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c\Desktop\Li-Ning\Li-Ning liga\2025-26 sezona lestvice\"/>
    </mc:Choice>
  </mc:AlternateContent>
  <xr:revisionPtr revIDLastSave="0" documentId="13_ncr:1_{8FC54B09-B6EF-47A5-A2FE-D47BD4D9E710}" xr6:coauthVersionLast="47" xr6:coauthVersionMax="47" xr10:uidLastSave="{00000000-0000-0000-0000-000000000000}"/>
  <bookViews>
    <workbookView xWindow="15165" yWindow="-16335" windowWidth="29070" windowHeight="15870" activeTab="11" xr2:uid="{00000000-000D-0000-FFFF-FFFF00000000}"/>
  </bookViews>
  <sheets>
    <sheet name="MSA" sheetId="1" r:id="rId1"/>
    <sheet name="MSB" sheetId="8" r:id="rId2"/>
    <sheet name="MSC" sheetId="9" r:id="rId3"/>
    <sheet name="WS" sheetId="6" r:id="rId4"/>
    <sheet name="MDA" sheetId="3" r:id="rId5"/>
    <sheet name="MDB" sheetId="10" r:id="rId6"/>
    <sheet name="MDC" sheetId="12" r:id="rId7"/>
    <sheet name="WDA" sheetId="4" r:id="rId8"/>
    <sheet name="WDB" sheetId="13" r:id="rId9"/>
    <sheet name="XDA" sheetId="5" r:id="rId10"/>
    <sheet name="XDB" sheetId="11" r:id="rId11"/>
    <sheet name="XDC" sheetId="14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" i="10" l="1"/>
  <c r="P14" i="10"/>
  <c r="P19" i="10"/>
  <c r="P36" i="10"/>
  <c r="P37" i="10"/>
  <c r="P38" i="10"/>
  <c r="P39" i="10"/>
  <c r="O11" i="10"/>
  <c r="O12" i="10"/>
  <c r="O13" i="10"/>
  <c r="O14" i="10"/>
  <c r="O15" i="10"/>
  <c r="P15" i="10" s="1"/>
  <c r="O16" i="10"/>
  <c r="P16" i="10" s="1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M11" i="10"/>
  <c r="M12" i="10"/>
  <c r="P12" i="10" s="1"/>
  <c r="M13" i="10"/>
  <c r="M14" i="10"/>
  <c r="M15" i="10"/>
  <c r="M16" i="10"/>
  <c r="M17" i="10"/>
  <c r="M18" i="10"/>
  <c r="P18" i="10" s="1"/>
  <c r="M19" i="10"/>
  <c r="M20" i="10"/>
  <c r="P20" i="10" s="1"/>
  <c r="M21" i="10"/>
  <c r="P21" i="10" s="1"/>
  <c r="M22" i="10"/>
  <c r="M23" i="10"/>
  <c r="M24" i="10"/>
  <c r="P24" i="10" s="1"/>
  <c r="M25" i="10"/>
  <c r="P25" i="10" s="1"/>
  <c r="M26" i="10"/>
  <c r="P26" i="10" s="1"/>
  <c r="M27" i="10"/>
  <c r="M28" i="10"/>
  <c r="M29" i="10"/>
  <c r="P29" i="10" s="1"/>
  <c r="M30" i="10"/>
  <c r="P30" i="10" s="1"/>
  <c r="M31" i="10"/>
  <c r="P31" i="10" s="1"/>
  <c r="M32" i="10"/>
  <c r="M33" i="10"/>
  <c r="P33" i="10" s="1"/>
  <c r="M34" i="10"/>
  <c r="M35" i="10"/>
  <c r="M36" i="10"/>
  <c r="M37" i="10"/>
  <c r="M38" i="10"/>
  <c r="M39" i="10"/>
  <c r="O10" i="10"/>
  <c r="M10" i="10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P25" i="8" s="1"/>
  <c r="M26" i="8"/>
  <c r="M27" i="8"/>
  <c r="M28" i="8"/>
  <c r="M29" i="8"/>
  <c r="M10" i="8"/>
  <c r="M30" i="5"/>
  <c r="O30" i="5"/>
  <c r="P30" i="5"/>
  <c r="M31" i="5"/>
  <c r="O31" i="5"/>
  <c r="M32" i="5"/>
  <c r="O32" i="5"/>
  <c r="M33" i="5"/>
  <c r="O33" i="5"/>
  <c r="M34" i="5"/>
  <c r="O34" i="5"/>
  <c r="P34" i="5"/>
  <c r="M35" i="5"/>
  <c r="P35" i="5" s="1"/>
  <c r="O35" i="5"/>
  <c r="M36" i="5"/>
  <c r="P36" i="5" s="1"/>
  <c r="O36" i="5"/>
  <c r="M37" i="5"/>
  <c r="P37" i="5" s="1"/>
  <c r="O37" i="5"/>
  <c r="M38" i="5"/>
  <c r="O38" i="5"/>
  <c r="P38" i="5"/>
  <c r="M39" i="5"/>
  <c r="P39" i="5" s="1"/>
  <c r="O39" i="5"/>
  <c r="O29" i="14"/>
  <c r="P29" i="14" s="1"/>
  <c r="M29" i="14"/>
  <c r="O28" i="14"/>
  <c r="M28" i="14"/>
  <c r="P28" i="14" s="1"/>
  <c r="O27" i="14"/>
  <c r="M27" i="14"/>
  <c r="P27" i="14" s="1"/>
  <c r="O26" i="14"/>
  <c r="M26" i="14"/>
  <c r="P26" i="14" s="1"/>
  <c r="O25" i="14"/>
  <c r="M25" i="14"/>
  <c r="O24" i="14"/>
  <c r="M24" i="14"/>
  <c r="O23" i="14"/>
  <c r="M23" i="14"/>
  <c r="O22" i="14"/>
  <c r="M22" i="14"/>
  <c r="O21" i="14"/>
  <c r="M21" i="14"/>
  <c r="O20" i="14"/>
  <c r="M20" i="14"/>
  <c r="O19" i="14"/>
  <c r="M19" i="14"/>
  <c r="P19" i="14" s="1"/>
  <c r="O18" i="14"/>
  <c r="M18" i="14"/>
  <c r="O17" i="14"/>
  <c r="P17" i="14" s="1"/>
  <c r="M17" i="14"/>
  <c r="O16" i="14"/>
  <c r="M16" i="14"/>
  <c r="O15" i="14"/>
  <c r="M15" i="14"/>
  <c r="P15" i="14" s="1"/>
  <c r="O14" i="14"/>
  <c r="M14" i="14"/>
  <c r="O13" i="14"/>
  <c r="M13" i="14"/>
  <c r="O12" i="14"/>
  <c r="M12" i="14"/>
  <c r="O11" i="14"/>
  <c r="M11" i="14"/>
  <c r="O10" i="14"/>
  <c r="M10" i="14"/>
  <c r="P10" i="14" s="1"/>
  <c r="O29" i="11"/>
  <c r="P29" i="11" s="1"/>
  <c r="M29" i="11"/>
  <c r="O28" i="11"/>
  <c r="P28" i="11" s="1"/>
  <c r="M28" i="11"/>
  <c r="O27" i="11"/>
  <c r="M27" i="11"/>
  <c r="P27" i="11" s="1"/>
  <c r="O26" i="11"/>
  <c r="P26" i="11" s="1"/>
  <c r="M26" i="11"/>
  <c r="O25" i="11"/>
  <c r="P25" i="11" s="1"/>
  <c r="M25" i="11"/>
  <c r="O24" i="11"/>
  <c r="P24" i="11" s="1"/>
  <c r="M24" i="11"/>
  <c r="O23" i="11"/>
  <c r="M23" i="11"/>
  <c r="O22" i="11"/>
  <c r="P22" i="11" s="1"/>
  <c r="M22" i="11"/>
  <c r="O21" i="11"/>
  <c r="M21" i="11"/>
  <c r="O20" i="11"/>
  <c r="M20" i="11"/>
  <c r="O19" i="11"/>
  <c r="M19" i="11"/>
  <c r="O18" i="11"/>
  <c r="P18" i="11" s="1"/>
  <c r="M18" i="11"/>
  <c r="O17" i="11"/>
  <c r="P17" i="11" s="1"/>
  <c r="M17" i="11"/>
  <c r="O16" i="11"/>
  <c r="M16" i="11"/>
  <c r="O15" i="11"/>
  <c r="M15" i="11"/>
  <c r="P15" i="11" s="1"/>
  <c r="O14" i="11"/>
  <c r="P14" i="11" s="1"/>
  <c r="M14" i="11"/>
  <c r="O13" i="11"/>
  <c r="P13" i="11" s="1"/>
  <c r="M13" i="11"/>
  <c r="O12" i="11"/>
  <c r="P12" i="11" s="1"/>
  <c r="M12" i="11"/>
  <c r="O11" i="11"/>
  <c r="M11" i="11"/>
  <c r="O10" i="11"/>
  <c r="P10" i="11" s="1"/>
  <c r="M10" i="11"/>
  <c r="O29" i="5"/>
  <c r="P29" i="5" s="1"/>
  <c r="M29" i="5"/>
  <c r="O28" i="5"/>
  <c r="P28" i="5" s="1"/>
  <c r="M28" i="5"/>
  <c r="O27" i="5"/>
  <c r="M27" i="5"/>
  <c r="O26" i="5"/>
  <c r="P26" i="5" s="1"/>
  <c r="M26" i="5"/>
  <c r="O25" i="5"/>
  <c r="M25" i="5"/>
  <c r="O24" i="5"/>
  <c r="P24" i="5" s="1"/>
  <c r="M24" i="5"/>
  <c r="O23" i="5"/>
  <c r="M23" i="5"/>
  <c r="O22" i="5"/>
  <c r="P22" i="5" s="1"/>
  <c r="M22" i="5"/>
  <c r="O21" i="5"/>
  <c r="P21" i="5" s="1"/>
  <c r="M21" i="5"/>
  <c r="O20" i="5"/>
  <c r="P20" i="5" s="1"/>
  <c r="M20" i="5"/>
  <c r="O19" i="5"/>
  <c r="M19" i="5"/>
  <c r="O18" i="5"/>
  <c r="P18" i="5" s="1"/>
  <c r="M18" i="5"/>
  <c r="O17" i="5"/>
  <c r="P17" i="5" s="1"/>
  <c r="M17" i="5"/>
  <c r="O16" i="5"/>
  <c r="M16" i="5"/>
  <c r="O15" i="5"/>
  <c r="M15" i="5"/>
  <c r="O14" i="5"/>
  <c r="M14" i="5"/>
  <c r="O13" i="5"/>
  <c r="M13" i="5"/>
  <c r="O12" i="5"/>
  <c r="M12" i="5"/>
  <c r="O11" i="5"/>
  <c r="M11" i="5"/>
  <c r="O10" i="5"/>
  <c r="P10" i="5" s="1"/>
  <c r="M10" i="5"/>
  <c r="O29" i="13"/>
  <c r="M29" i="13"/>
  <c r="P29" i="13" s="1"/>
  <c r="O28" i="13"/>
  <c r="M28" i="13"/>
  <c r="P28" i="13" s="1"/>
  <c r="O27" i="13"/>
  <c r="M27" i="13"/>
  <c r="P27" i="13" s="1"/>
  <c r="O26" i="13"/>
  <c r="M26" i="13"/>
  <c r="P26" i="13" s="1"/>
  <c r="O25" i="13"/>
  <c r="M25" i="13"/>
  <c r="P25" i="13" s="1"/>
  <c r="P24" i="13"/>
  <c r="O24" i="13"/>
  <c r="M24" i="13"/>
  <c r="O23" i="13"/>
  <c r="M23" i="13"/>
  <c r="O22" i="13"/>
  <c r="M22" i="13"/>
  <c r="O21" i="13"/>
  <c r="M21" i="13"/>
  <c r="P20" i="13"/>
  <c r="O20" i="13"/>
  <c r="M20" i="13"/>
  <c r="O19" i="13"/>
  <c r="M19" i="13"/>
  <c r="P19" i="13" s="1"/>
  <c r="O18" i="13"/>
  <c r="M18" i="13"/>
  <c r="O17" i="13"/>
  <c r="M17" i="13"/>
  <c r="O16" i="13"/>
  <c r="M16" i="13"/>
  <c r="P16" i="13" s="1"/>
  <c r="O15" i="13"/>
  <c r="M15" i="13"/>
  <c r="O14" i="13"/>
  <c r="M14" i="13"/>
  <c r="O13" i="13"/>
  <c r="M13" i="13"/>
  <c r="O12" i="13"/>
  <c r="P12" i="13" s="1"/>
  <c r="M12" i="13"/>
  <c r="O11" i="13"/>
  <c r="M11" i="13"/>
  <c r="O10" i="13"/>
  <c r="M10" i="13"/>
  <c r="P10" i="13" s="1"/>
  <c r="O29" i="4"/>
  <c r="M29" i="4"/>
  <c r="P29" i="4" s="1"/>
  <c r="P28" i="4"/>
  <c r="O28" i="4"/>
  <c r="M28" i="4"/>
  <c r="O27" i="4"/>
  <c r="M27" i="4"/>
  <c r="P27" i="4" s="1"/>
  <c r="O26" i="4"/>
  <c r="M26" i="4"/>
  <c r="P26" i="4" s="1"/>
  <c r="O25" i="4"/>
  <c r="M25" i="4"/>
  <c r="P25" i="4" s="1"/>
  <c r="P24" i="4"/>
  <c r="O24" i="4"/>
  <c r="M24" i="4"/>
  <c r="O23" i="4"/>
  <c r="M23" i="4"/>
  <c r="P23" i="4" s="1"/>
  <c r="O22" i="4"/>
  <c r="M22" i="4"/>
  <c r="P22" i="4" s="1"/>
  <c r="O21" i="4"/>
  <c r="M21" i="4"/>
  <c r="P21" i="4" s="1"/>
  <c r="P20" i="4"/>
  <c r="O20" i="4"/>
  <c r="M20" i="4"/>
  <c r="O19" i="4"/>
  <c r="M19" i="4"/>
  <c r="P19" i="4" s="1"/>
  <c r="O18" i="4"/>
  <c r="M18" i="4"/>
  <c r="P18" i="4" s="1"/>
  <c r="O17" i="4"/>
  <c r="M17" i="4"/>
  <c r="O16" i="4"/>
  <c r="M16" i="4"/>
  <c r="P16" i="4" s="1"/>
  <c r="O15" i="4"/>
  <c r="M15" i="4"/>
  <c r="O14" i="4"/>
  <c r="M14" i="4"/>
  <c r="O13" i="4"/>
  <c r="M13" i="4"/>
  <c r="O12" i="4"/>
  <c r="P12" i="4" s="1"/>
  <c r="M12" i="4"/>
  <c r="O11" i="4"/>
  <c r="M11" i="4"/>
  <c r="O10" i="4"/>
  <c r="M10" i="4"/>
  <c r="P10" i="4" s="1"/>
  <c r="O29" i="12"/>
  <c r="M29" i="12"/>
  <c r="P29" i="12" s="1"/>
  <c r="O28" i="12"/>
  <c r="P28" i="12" s="1"/>
  <c r="M28" i="12"/>
  <c r="O27" i="12"/>
  <c r="M27" i="12"/>
  <c r="P27" i="12" s="1"/>
  <c r="O26" i="12"/>
  <c r="P26" i="12" s="1"/>
  <c r="M26" i="12"/>
  <c r="O25" i="12"/>
  <c r="M25" i="12"/>
  <c r="P25" i="12" s="1"/>
  <c r="O24" i="12"/>
  <c r="P24" i="12" s="1"/>
  <c r="M24" i="12"/>
  <c r="O23" i="12"/>
  <c r="M23" i="12"/>
  <c r="P23" i="12" s="1"/>
  <c r="O22" i="12"/>
  <c r="P22" i="12" s="1"/>
  <c r="M22" i="12"/>
  <c r="O21" i="12"/>
  <c r="M21" i="12"/>
  <c r="P21" i="12" s="1"/>
  <c r="O20" i="12"/>
  <c r="P20" i="12" s="1"/>
  <c r="M20" i="12"/>
  <c r="O19" i="12"/>
  <c r="M19" i="12"/>
  <c r="O18" i="12"/>
  <c r="P18" i="12" s="1"/>
  <c r="M18" i="12"/>
  <c r="O17" i="12"/>
  <c r="M17" i="12"/>
  <c r="O16" i="12"/>
  <c r="M16" i="12"/>
  <c r="O15" i="12"/>
  <c r="M15" i="12"/>
  <c r="O14" i="12"/>
  <c r="P14" i="12" s="1"/>
  <c r="M14" i="12"/>
  <c r="O13" i="12"/>
  <c r="M13" i="12"/>
  <c r="O12" i="12"/>
  <c r="P12" i="12" s="1"/>
  <c r="M12" i="12"/>
  <c r="O11" i="12"/>
  <c r="M11" i="12"/>
  <c r="P11" i="12" s="1"/>
  <c r="O10" i="12"/>
  <c r="P10" i="12" s="1"/>
  <c r="M10" i="12"/>
  <c r="O29" i="3"/>
  <c r="P29" i="3" s="1"/>
  <c r="M29" i="3"/>
  <c r="O28" i="3"/>
  <c r="P28" i="3" s="1"/>
  <c r="M28" i="3"/>
  <c r="O27" i="3"/>
  <c r="P27" i="3" s="1"/>
  <c r="M27" i="3"/>
  <c r="O26" i="3"/>
  <c r="P26" i="3" s="1"/>
  <c r="M26" i="3"/>
  <c r="O25" i="3"/>
  <c r="P25" i="3" s="1"/>
  <c r="M25" i="3"/>
  <c r="P24" i="3"/>
  <c r="O24" i="3"/>
  <c r="M24" i="3"/>
  <c r="O23" i="3"/>
  <c r="P23" i="3" s="1"/>
  <c r="M23" i="3"/>
  <c r="O22" i="3"/>
  <c r="P22" i="3" s="1"/>
  <c r="M22" i="3"/>
  <c r="O21" i="3"/>
  <c r="P21" i="3" s="1"/>
  <c r="M21" i="3"/>
  <c r="O20" i="3"/>
  <c r="M20" i="3"/>
  <c r="P20" i="3" s="1"/>
  <c r="O19" i="3"/>
  <c r="P19" i="3" s="1"/>
  <c r="M19" i="3"/>
  <c r="O18" i="3"/>
  <c r="P18" i="3" s="1"/>
  <c r="M18" i="3"/>
  <c r="O17" i="3"/>
  <c r="P17" i="3" s="1"/>
  <c r="M17" i="3"/>
  <c r="O16" i="3"/>
  <c r="M16" i="3"/>
  <c r="P16" i="3" s="1"/>
  <c r="O15" i="3"/>
  <c r="P15" i="3" s="1"/>
  <c r="M15" i="3"/>
  <c r="O14" i="3"/>
  <c r="P14" i="3" s="1"/>
  <c r="M14" i="3"/>
  <c r="O13" i="3"/>
  <c r="P13" i="3" s="1"/>
  <c r="M13" i="3"/>
  <c r="O12" i="3"/>
  <c r="M12" i="3"/>
  <c r="P12" i="3" s="1"/>
  <c r="O11" i="3"/>
  <c r="P11" i="3" s="1"/>
  <c r="M11" i="3"/>
  <c r="O10" i="3"/>
  <c r="P10" i="3" s="1"/>
  <c r="M10" i="3"/>
  <c r="O29" i="6"/>
  <c r="P29" i="6" s="1"/>
  <c r="M29" i="6"/>
  <c r="P28" i="6"/>
  <c r="O28" i="6"/>
  <c r="M28" i="6"/>
  <c r="P27" i="6"/>
  <c r="O27" i="6"/>
  <c r="M27" i="6"/>
  <c r="O26" i="6"/>
  <c r="P26" i="6" s="1"/>
  <c r="M26" i="6"/>
  <c r="O25" i="6"/>
  <c r="P25" i="6" s="1"/>
  <c r="M25" i="6"/>
  <c r="P24" i="6"/>
  <c r="O24" i="6"/>
  <c r="M24" i="6"/>
  <c r="P23" i="6"/>
  <c r="O23" i="6"/>
  <c r="M23" i="6"/>
  <c r="O22" i="6"/>
  <c r="P22" i="6" s="1"/>
  <c r="M22" i="6"/>
  <c r="O21" i="6"/>
  <c r="P21" i="6" s="1"/>
  <c r="M21" i="6"/>
  <c r="P20" i="6"/>
  <c r="O20" i="6"/>
  <c r="M20" i="6"/>
  <c r="P19" i="6"/>
  <c r="O19" i="6"/>
  <c r="M19" i="6"/>
  <c r="O18" i="6"/>
  <c r="P18" i="6" s="1"/>
  <c r="M18" i="6"/>
  <c r="O17" i="6"/>
  <c r="P17" i="6" s="1"/>
  <c r="M17" i="6"/>
  <c r="P16" i="6"/>
  <c r="O16" i="6"/>
  <c r="M16" i="6"/>
  <c r="P15" i="6"/>
  <c r="O15" i="6"/>
  <c r="M15" i="6"/>
  <c r="O14" i="6"/>
  <c r="P14" i="6" s="1"/>
  <c r="M14" i="6"/>
  <c r="O13" i="6"/>
  <c r="P13" i="6" s="1"/>
  <c r="M13" i="6"/>
  <c r="P12" i="6"/>
  <c r="O12" i="6"/>
  <c r="M12" i="6"/>
  <c r="P11" i="6"/>
  <c r="O11" i="6"/>
  <c r="M11" i="6"/>
  <c r="O10" i="6"/>
  <c r="P10" i="6" s="1"/>
  <c r="M10" i="6"/>
  <c r="O29" i="9"/>
  <c r="M29" i="9"/>
  <c r="P29" i="9" s="1"/>
  <c r="O28" i="9"/>
  <c r="M28" i="9"/>
  <c r="P28" i="9" s="1"/>
  <c r="O27" i="9"/>
  <c r="M27" i="9"/>
  <c r="P27" i="9" s="1"/>
  <c r="O26" i="9"/>
  <c r="P26" i="9" s="1"/>
  <c r="M26" i="9"/>
  <c r="O25" i="9"/>
  <c r="M25" i="9"/>
  <c r="P25" i="9" s="1"/>
  <c r="O24" i="9"/>
  <c r="M24" i="9"/>
  <c r="P24" i="9" s="1"/>
  <c r="O23" i="9"/>
  <c r="M23" i="9"/>
  <c r="P23" i="9" s="1"/>
  <c r="O22" i="9"/>
  <c r="P22" i="9" s="1"/>
  <c r="M22" i="9"/>
  <c r="O21" i="9"/>
  <c r="M21" i="9"/>
  <c r="P21" i="9" s="1"/>
  <c r="O20" i="9"/>
  <c r="M20" i="9"/>
  <c r="O19" i="9"/>
  <c r="M19" i="9"/>
  <c r="O18" i="9"/>
  <c r="P18" i="9" s="1"/>
  <c r="M18" i="9"/>
  <c r="O17" i="9"/>
  <c r="M17" i="9"/>
  <c r="O16" i="9"/>
  <c r="M16" i="9"/>
  <c r="O15" i="9"/>
  <c r="M15" i="9"/>
  <c r="O14" i="9"/>
  <c r="P14" i="9" s="1"/>
  <c r="M14" i="9"/>
  <c r="O13" i="9"/>
  <c r="M13" i="9"/>
  <c r="P13" i="9" s="1"/>
  <c r="O12" i="9"/>
  <c r="M12" i="9"/>
  <c r="P12" i="9" s="1"/>
  <c r="O11" i="9"/>
  <c r="M11" i="9"/>
  <c r="P11" i="9" s="1"/>
  <c r="O10" i="9"/>
  <c r="P10" i="9" s="1"/>
  <c r="M10" i="9"/>
  <c r="P20" i="8"/>
  <c r="P19" i="8"/>
  <c r="P13" i="8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P28" i="1" s="1"/>
  <c r="O29" i="1"/>
  <c r="O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10" i="1"/>
  <c r="P29" i="1"/>
  <c r="P25" i="14" l="1"/>
  <c r="P24" i="14"/>
  <c r="P23" i="14"/>
  <c r="P22" i="14"/>
  <c r="P21" i="14"/>
  <c r="P20" i="14"/>
  <c r="P18" i="14"/>
  <c r="P16" i="14"/>
  <c r="P14" i="14"/>
  <c r="P13" i="14"/>
  <c r="P12" i="14"/>
  <c r="P11" i="14"/>
  <c r="P19" i="12"/>
  <c r="P17" i="12"/>
  <c r="P16" i="12"/>
  <c r="P15" i="12"/>
  <c r="P13" i="12"/>
  <c r="P20" i="9"/>
  <c r="P19" i="9"/>
  <c r="P17" i="9"/>
  <c r="P16" i="9"/>
  <c r="P15" i="9"/>
  <c r="P23" i="11"/>
  <c r="P21" i="11"/>
  <c r="P20" i="11"/>
  <c r="P19" i="11"/>
  <c r="P16" i="11"/>
  <c r="P11" i="11"/>
  <c r="P23" i="13"/>
  <c r="P22" i="13"/>
  <c r="P21" i="13"/>
  <c r="P18" i="13"/>
  <c r="P17" i="13"/>
  <c r="P15" i="13"/>
  <c r="P14" i="13"/>
  <c r="P13" i="13"/>
  <c r="P11" i="13"/>
  <c r="P28" i="10"/>
  <c r="P27" i="10"/>
  <c r="P32" i="10"/>
  <c r="P17" i="10"/>
  <c r="P22" i="10"/>
  <c r="P23" i="10"/>
  <c r="P34" i="10"/>
  <c r="P13" i="10"/>
  <c r="P35" i="10"/>
  <c r="P26" i="8"/>
  <c r="P14" i="8"/>
  <c r="P15" i="8"/>
  <c r="P21" i="8"/>
  <c r="P27" i="8"/>
  <c r="P10" i="8"/>
  <c r="P16" i="8"/>
  <c r="P22" i="8"/>
  <c r="P28" i="8"/>
  <c r="P11" i="8"/>
  <c r="P17" i="8"/>
  <c r="P23" i="8"/>
  <c r="P29" i="8"/>
  <c r="P12" i="8"/>
  <c r="P18" i="8"/>
  <c r="P24" i="8"/>
  <c r="P10" i="10"/>
  <c r="P33" i="5"/>
  <c r="P32" i="5"/>
  <c r="P31" i="5"/>
  <c r="P27" i="5"/>
  <c r="P25" i="5"/>
  <c r="P23" i="5"/>
  <c r="P19" i="5"/>
  <c r="P16" i="5"/>
  <c r="P15" i="5"/>
  <c r="P14" i="5"/>
  <c r="P13" i="5"/>
  <c r="P12" i="5"/>
  <c r="P11" i="5"/>
  <c r="P17" i="4"/>
  <c r="P15" i="4"/>
  <c r="P14" i="4"/>
  <c r="P13" i="4"/>
  <c r="P11" i="4"/>
  <c r="P24" i="1"/>
  <c r="P22" i="1"/>
  <c r="P26" i="1"/>
  <c r="P25" i="1"/>
  <c r="P23" i="1"/>
  <c r="P27" i="1"/>
  <c r="P19" i="1" l="1"/>
  <c r="P16" i="1"/>
  <c r="P11" i="1"/>
  <c r="P20" i="1"/>
  <c r="P10" i="1"/>
  <c r="P13" i="1"/>
  <c r="P18" i="1"/>
  <c r="P12" i="1" l="1"/>
  <c r="P21" i="1"/>
  <c r="P15" i="1" l="1"/>
  <c r="P14" i="1"/>
  <c r="P17" i="1" l="1"/>
</calcChain>
</file>

<file path=xl/sharedStrings.xml><?xml version="1.0" encoding="utf-8"?>
<sst xmlns="http://schemas.openxmlformats.org/spreadsheetml/2006/main" count="480" uniqueCount="126">
  <si>
    <t>LESTVICA:</t>
  </si>
  <si>
    <t>T</t>
  </si>
  <si>
    <t>z</t>
  </si>
  <si>
    <t>o</t>
  </si>
  <si>
    <t>povpr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</si>
  <si>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</si>
  <si>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</si>
  <si>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</si>
  <si>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</si>
  <si>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</si>
  <si>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</si>
  <si>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</si>
  <si>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</si>
  <si>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</si>
  <si>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</si>
  <si>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Mengeš</t>
  </si>
  <si>
    <t>Ljubljana</t>
  </si>
  <si>
    <t>VENE Andraž</t>
  </si>
  <si>
    <t>ROBLEK Jure</t>
  </si>
  <si>
    <t>ZUPIN Snežana</t>
  </si>
  <si>
    <t>JERAJ Maša</t>
  </si>
  <si>
    <t>VRHOVNIK Mateja</t>
  </si>
  <si>
    <t>STJELJA Luka</t>
  </si>
  <si>
    <t>Mešane dvojice B</t>
  </si>
  <si>
    <t>Moške dvojice B</t>
  </si>
  <si>
    <t>Moški posamezno B</t>
  </si>
  <si>
    <t>RADE Miran</t>
  </si>
  <si>
    <t>MOKOTAR Andrej</t>
  </si>
  <si>
    <t>Moški posamezno C</t>
  </si>
  <si>
    <t>MIJIĆ Jure</t>
  </si>
  <si>
    <t>Moške dvojice C</t>
  </si>
  <si>
    <t>Moški posamezno A</t>
  </si>
  <si>
    <t>Moške dvojice A</t>
  </si>
  <si>
    <t>Ženske dvojice A</t>
  </si>
  <si>
    <t>Ženske dvojice B</t>
  </si>
  <si>
    <t>TYZUN Inessa</t>
  </si>
  <si>
    <t>Mešane dvojice A</t>
  </si>
  <si>
    <t>Mešane dvojice C</t>
  </si>
  <si>
    <t>Celje</t>
  </si>
  <si>
    <t>Sežana</t>
  </si>
  <si>
    <t>KERN Matjaž</t>
  </si>
  <si>
    <t>KUHARIČ Mateja</t>
  </si>
  <si>
    <t>SANDALJ Veljko</t>
  </si>
  <si>
    <t>DEBELIĆ Marino</t>
  </si>
  <si>
    <t>BOŠKIN Boštjan</t>
  </si>
  <si>
    <t>ROŽMAN Sebastjan</t>
  </si>
  <si>
    <t>KIRALJ Dorina</t>
  </si>
  <si>
    <t>BAHL Arun</t>
  </si>
  <si>
    <t>DUCASSE Julie</t>
  </si>
  <si>
    <t>Izola</t>
  </si>
  <si>
    <t>FLANDER Andrej</t>
  </si>
  <si>
    <t>JELEN POLAK Veronika</t>
  </si>
  <si>
    <t>GRILJ Gorazd</t>
  </si>
  <si>
    <t>MAKEDON Iryna</t>
  </si>
  <si>
    <t>GRMEK Igor</t>
  </si>
  <si>
    <t>JURADA Mateja</t>
  </si>
  <si>
    <t>AKRAPOVIĆ Helena</t>
  </si>
  <si>
    <t>PODBEVŠEK Matej</t>
  </si>
  <si>
    <t>KRANJEC Martin</t>
  </si>
  <si>
    <t>KORENČIČ Klemen</t>
  </si>
  <si>
    <t>PARKELJ Nejc</t>
  </si>
  <si>
    <t>Opatija</t>
  </si>
  <si>
    <t>VIČIČ Dejan</t>
  </si>
  <si>
    <t>VOVK Leon</t>
  </si>
  <si>
    <t>ŠKALIĆ Marko</t>
  </si>
  <si>
    <t>BARIŠIĆ Damir</t>
  </si>
  <si>
    <t>Ženske posamezno</t>
  </si>
  <si>
    <t>NOVAK Ana</t>
  </si>
  <si>
    <t>PLUT Matic</t>
  </si>
  <si>
    <t>GRUBIŠA Zoran</t>
  </si>
  <si>
    <t>ŠINKOVIĆ Goran</t>
  </si>
  <si>
    <t>BEŠIĆ Jasmin</t>
  </si>
  <si>
    <t>JANŽEKOVIČ Jure</t>
  </si>
  <si>
    <t>SENIČIĆ Goga</t>
  </si>
  <si>
    <t>SAJE Jana</t>
  </si>
  <si>
    <t>BANDELJ Julijana</t>
  </si>
  <si>
    <t>Li-Ning Liga 2025/26</t>
  </si>
  <si>
    <t>SMRKOLJ Blaž</t>
  </si>
  <si>
    <t>OSTERC Vanja</t>
  </si>
  <si>
    <t>KRKAČ Matjaž</t>
  </si>
  <si>
    <t>ALBU Ionut</t>
  </si>
  <si>
    <t>MEHLE Ana</t>
  </si>
  <si>
    <t>KERN Marjaž</t>
  </si>
  <si>
    <t>LIEBETRUTH David</t>
  </si>
  <si>
    <t>PROSEN Mihael</t>
  </si>
  <si>
    <t>ALBRECHT Tine</t>
  </si>
  <si>
    <t>VRHOVNIK David</t>
  </si>
  <si>
    <t>VTIČ Janez</t>
  </si>
  <si>
    <t>ZUKIĆ Gala</t>
  </si>
  <si>
    <t>BERNETIČ Teja</t>
  </si>
  <si>
    <t>PAPLER Tanja</t>
  </si>
  <si>
    <t>BEZMALINOVIĆ Adea</t>
  </si>
  <si>
    <t>KOZLEVČAR Monika</t>
  </si>
  <si>
    <t>PISACIC Marko</t>
  </si>
  <si>
    <t>CIUHA Anže</t>
  </si>
  <si>
    <t>JOSEPH Robin</t>
  </si>
  <si>
    <t>DEBELJAK Matic</t>
  </si>
  <si>
    <t>STEPANČIČ Dušan</t>
  </si>
  <si>
    <t>PONNACHAN Sona</t>
  </si>
  <si>
    <t>PUSNIK Igor</t>
  </si>
  <si>
    <t>JANEV Robert</t>
  </si>
  <si>
    <t>ŠPILAK Simon</t>
  </si>
  <si>
    <t>PAVELIĆ Marko</t>
  </si>
  <si>
    <t>ADZIĆ Haris</t>
  </si>
  <si>
    <t>PAJER Blaž</t>
  </si>
  <si>
    <t>MATKOVIĆ Loris</t>
  </si>
  <si>
    <t>DROLC Matej</t>
  </si>
  <si>
    <t>ŠUŠTERŠIČ Nataša</t>
  </si>
  <si>
    <t>KABALIN Vanda</t>
  </si>
  <si>
    <t>TOMŠIĆ Eni</t>
  </si>
  <si>
    <t>BROZIĆ Nataša</t>
  </si>
  <si>
    <t>VLAHOVIĆ Veronika</t>
  </si>
  <si>
    <t>OŽBOLT Zala</t>
  </si>
  <si>
    <t>BAJL Arun</t>
  </si>
  <si>
    <t>DEKLEVA Dejan</t>
  </si>
  <si>
    <t>ALDZIĆ Haris</t>
  </si>
  <si>
    <t>VIDERGAR Tomo</t>
  </si>
  <si>
    <t>VADAS Rok</t>
  </si>
  <si>
    <t>PRAŠNIKAR Andrej</t>
  </si>
  <si>
    <t>JAKOVAC Goran</t>
  </si>
  <si>
    <t>POHL Damir</t>
  </si>
  <si>
    <t>JOKSIC Marko</t>
  </si>
  <si>
    <t>SCHONER Žiga</t>
  </si>
  <si>
    <t>GRIGOROVA Olya</t>
  </si>
  <si>
    <t>ZUPAN Eva</t>
  </si>
  <si>
    <t>MASUINO Enrica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</si>
</sst>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22"/>
      <name val="Arial"/>
      <family val="2"/>
      <charset val="238"/>
    </font>
    <font>
      <sz val="11"/>
      <color theme="1"/>
      <name val="Calibri"/>
      <family val="2"/>
    </font>
    <font>
      <sz val="36"/>
      <color rgb="FFFF0000"/>
      <name val="Bowlby One SC"/>
    </font>
    <font>
      <b/>
      <i/>
      <sz val="9"/>
      <color theme="0"/>
      <name val="Arial"/>
      <family val="2"/>
      <charset val="238"/>
    </font>
    <font>
      <b/>
      <i/>
      <sz val="10"/>
      <color theme="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2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/>
    <xf numFmtId="0" fontId="10" fillId="0" borderId="0" xfId="0" applyFont="1" applyAlignment="1">
      <alignment horizontal="center" vertical="center" wrapText="1"/>
    </xf>
  </cellXfs>
  <cellStyles count="3">
    <cellStyle name="Navadno" xfId="0" builtinId="0"/>
    <cellStyle name="Navadno 2" xfId="2" xr:uid="{E0BCF790-6AEE-431F-81D4-6A21D860DD7E}"/>
    <cellStyle name="Normal" xfId="1" xr:uid="{D6B425AB-E068-4E41-B432-5662DF5C2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D7EFCE4A-DB2B-470D-AF72-C5F3BD7E7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D964EFA5-1688-4A8D-B759-8FD056097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9820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1F194A3B-9716-467B-B38D-25B66FAAF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4</xdr:row>
      <xdr:rowOff>131445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E4EFC23-62A6-4FD5-906C-FF246D9B5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4</xdr:row>
      <xdr:rowOff>131445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3DA22D8B-7BBD-400D-8173-81FF38E97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  <xdr:twoCellAnchor editAs="oneCell">
    <xdr:from>
      <xdr:col>11</xdr:col>
      <xdr:colOff>1906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9C6D28EF-FEBA-46E4-8F7F-F6ACE7A67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9649" cy="59817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1D299AFB-1F62-4FA3-B13C-3E0DF75C2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BE494627-97E4-478E-AC07-D8F2C4B30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82CF8CC-8A0F-4576-9C3F-5E176BCEC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834674F6-D589-4515-91A7-971448028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527686</xdr:colOff>
      <xdr:row>0</xdr:row>
      <xdr:rowOff>121920</xdr:rowOff>
    </xdr:from>
    <xdr:to>
      <xdr:col>12</xdr:col>
      <xdr:colOff>17145</xdr:colOff>
      <xdr:row>4</xdr:row>
      <xdr:rowOff>150495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B57AACF-2F73-4DBB-9278-0F400D3BB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91526" y="121920"/>
          <a:ext cx="1017269" cy="60769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0B24AAA-BE8D-4637-8E88-9BD58E758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7292ACB0-76AE-4526-B9A8-ED09D7477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503D5428-FF51-4BAC-AF79-D2C0A9AD6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75"/>
  <sheetViews>
    <sheetView workbookViewId="0">
      <selection activeCell="M10" sqref="M1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31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77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1" si="0">M10/O10</f>
        <v>100</v>
      </c>
    </row>
    <row r="11" spans="1:16" ht="12" x14ac:dyDescent="0.25">
      <c r="A11" s="3">
        <v>2</v>
      </c>
      <c r="B11" s="2" t="s">
        <v>78</v>
      </c>
      <c r="C11" s="10">
        <v>80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80</v>
      </c>
      <c r="O11" s="3">
        <f t="shared" ref="O11:O29" si="2">COUNT(C11:L11)-COUNTIF(D11:L11,0)</f>
        <v>1</v>
      </c>
      <c r="P11" s="12">
        <f t="shared" si="0"/>
        <v>80</v>
      </c>
    </row>
    <row r="12" spans="1:16" ht="12" x14ac:dyDescent="0.25">
      <c r="A12" s="3">
        <v>3</v>
      </c>
      <c r="B12" s="2" t="s">
        <v>79</v>
      </c>
      <c r="C12" s="10">
        <v>70</v>
      </c>
      <c r="M12" s="8">
        <f t="shared" si="1"/>
        <v>70</v>
      </c>
      <c r="O12" s="3">
        <f t="shared" si="2"/>
        <v>1</v>
      </c>
      <c r="P12" s="12">
        <f t="shared" si="0"/>
        <v>70</v>
      </c>
    </row>
    <row r="13" spans="1:16" ht="12" x14ac:dyDescent="0.25">
      <c r="A13" s="3">
        <v>4</v>
      </c>
      <c r="B13" s="2" t="s">
        <v>40</v>
      </c>
      <c r="C13" s="10">
        <v>60</v>
      </c>
      <c r="M13" s="8">
        <f t="shared" si="1"/>
        <v>60</v>
      </c>
      <c r="O13" s="3">
        <f t="shared" si="2"/>
        <v>1</v>
      </c>
      <c r="P13" s="12">
        <f t="shared" si="0"/>
        <v>60</v>
      </c>
    </row>
    <row r="14" spans="1:16" ht="12" x14ac:dyDescent="0.25">
      <c r="A14" s="3">
        <v>5</v>
      </c>
      <c r="B14" s="2" t="s">
        <v>80</v>
      </c>
      <c r="C14" s="10">
        <v>50</v>
      </c>
      <c r="D14" s="8"/>
      <c r="E14" s="11"/>
      <c r="M14" s="8">
        <f t="shared" si="1"/>
        <v>50</v>
      </c>
      <c r="O14" s="3">
        <f t="shared" si="2"/>
        <v>1</v>
      </c>
      <c r="P14" s="12">
        <f t="shared" si="0"/>
        <v>50</v>
      </c>
    </row>
    <row r="15" spans="1:16" ht="12" x14ac:dyDescent="0.25">
      <c r="A15" s="3">
        <v>6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0</v>
      </c>
      <c r="O15" s="3">
        <f t="shared" si="2"/>
        <v>0</v>
      </c>
      <c r="P15" s="12" t="e">
        <f t="shared" si="0"/>
        <v>#DIV/0!</v>
      </c>
    </row>
    <row r="16" spans="1:16" ht="12" x14ac:dyDescent="0.25">
      <c r="A16" s="3">
        <v>7</v>
      </c>
      <c r="C16" s="10"/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0</v>
      </c>
      <c r="O16" s="3">
        <f t="shared" si="2"/>
        <v>0</v>
      </c>
      <c r="P16" s="12" t="e">
        <f t="shared" si="0"/>
        <v>#DIV/0!</v>
      </c>
    </row>
    <row r="17" spans="1:16" ht="12" x14ac:dyDescent="0.25">
      <c r="A17" s="3">
        <v>8</v>
      </c>
      <c r="C17" s="10"/>
      <c r="M17" s="8">
        <f t="shared" si="1"/>
        <v>0</v>
      </c>
      <c r="O17" s="3">
        <f t="shared" si="2"/>
        <v>0</v>
      </c>
      <c r="P17" s="12" t="e">
        <f t="shared" si="0"/>
        <v>#DIV/0!</v>
      </c>
    </row>
    <row r="18" spans="1:16" ht="12" x14ac:dyDescent="0.25">
      <c r="A18" s="3">
        <v>9</v>
      </c>
      <c r="C18" s="10"/>
      <c r="M18" s="8">
        <f t="shared" si="1"/>
        <v>0</v>
      </c>
      <c r="O18" s="3">
        <f t="shared" si="2"/>
        <v>0</v>
      </c>
      <c r="P18" s="12" t="e">
        <f t="shared" si="0"/>
        <v>#DIV/0!</v>
      </c>
    </row>
    <row r="19" spans="1:16" ht="12" x14ac:dyDescent="0.25">
      <c r="A19" s="3">
        <v>10</v>
      </c>
      <c r="C19" s="10"/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0</v>
      </c>
      <c r="O19" s="3">
        <f t="shared" si="2"/>
        <v>0</v>
      </c>
      <c r="P19" s="12" t="e">
        <f t="shared" si="0"/>
        <v>#DIV/0!</v>
      </c>
    </row>
    <row r="20" spans="1:16" ht="12" x14ac:dyDescent="0.25">
      <c r="A20" s="3">
        <v>11</v>
      </c>
      <c r="C20" s="10"/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0</v>
      </c>
      <c r="O20" s="3">
        <f t="shared" si="2"/>
        <v>0</v>
      </c>
      <c r="P20" s="12" t="e">
        <f t="shared" si="0"/>
        <v>#DIV/0!</v>
      </c>
    </row>
    <row r="21" spans="1:16" ht="12" x14ac:dyDescent="0.25">
      <c r="A21" s="3">
        <v>12</v>
      </c>
      <c r="C21" s="10"/>
      <c r="F21" s="11"/>
      <c r="M21" s="8">
        <f t="shared" si="1"/>
        <v>0</v>
      </c>
      <c r="O21" s="3">
        <f t="shared" si="2"/>
        <v>0</v>
      </c>
      <c r="P21" s="12" t="e">
        <f t="shared" si="0"/>
        <v>#DIV/0!</v>
      </c>
    </row>
    <row r="22" spans="1:16" ht="12" x14ac:dyDescent="0.25">
      <c r="A22" s="3">
        <v>13</v>
      </c>
      <c r="C22" s="10"/>
      <c r="M22" s="8">
        <f t="shared" si="1"/>
        <v>0</v>
      </c>
      <c r="O22" s="3">
        <f t="shared" si="2"/>
        <v>0</v>
      </c>
      <c r="P22" s="12" t="e">
        <f t="shared" ref="P22:P29" si="3">M22/O22</f>
        <v>#DIV/0!</v>
      </c>
    </row>
    <row r="23" spans="1:16" ht="12" x14ac:dyDescent="0.25">
      <c r="A23" s="3">
        <v>14</v>
      </c>
      <c r="M23" s="8">
        <f t="shared" si="1"/>
        <v>0</v>
      </c>
      <c r="O23" s="3">
        <f t="shared" si="2"/>
        <v>0</v>
      </c>
      <c r="P23" s="12" t="e">
        <f t="shared" si="3"/>
        <v>#DIV/0!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3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3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3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3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3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3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52">
    <sortCondition descending="1" ref="M10:M52"/>
    <sortCondition descending="1" ref="N10:N52"/>
    <sortCondition descending="1" ref="P10:P52"/>
  </sortState>
  <mergeCells count="1">
    <mergeCell ref="C2:J5"/>
  </mergeCells>
  <phoneticPr fontId="7" type="noConversion"/>
  <pageMargins left="0.25" right="0.25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F80E-A3DD-4CF2-8448-01A6BAE94EBB}">
  <dimension ref="A2:T75"/>
  <sheetViews>
    <sheetView workbookViewId="0">
      <selection activeCell="J18" sqref="J1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25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93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COUNT(C10:L10)-COUNTIF(C10:L10,0)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94</v>
      </c>
      <c r="C11" s="10">
        <v>80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80</v>
      </c>
      <c r="O11" s="3">
        <f t="shared" ref="O11:O29" si="2">COUNT(C11:L11)-COUNTIF(C11:L11,0)</f>
        <v>1</v>
      </c>
      <c r="P11" s="12">
        <f t="shared" si="0"/>
        <v>80</v>
      </c>
    </row>
    <row r="12" spans="1:16" ht="12" x14ac:dyDescent="0.25">
      <c r="A12" s="3">
        <v>3</v>
      </c>
      <c r="B12" s="2" t="s">
        <v>52</v>
      </c>
      <c r="C12" s="10">
        <v>70</v>
      </c>
      <c r="M12" s="8">
        <f t="shared" si="1"/>
        <v>70</v>
      </c>
      <c r="O12" s="3">
        <f t="shared" si="2"/>
        <v>1</v>
      </c>
      <c r="P12" s="12">
        <f t="shared" si="0"/>
        <v>70</v>
      </c>
    </row>
    <row r="13" spans="1:16" ht="12" x14ac:dyDescent="0.25">
      <c r="A13" s="3">
        <v>4</v>
      </c>
      <c r="B13" s="2" t="s">
        <v>63</v>
      </c>
      <c r="C13" s="10">
        <v>60</v>
      </c>
      <c r="M13" s="8">
        <f t="shared" si="1"/>
        <v>60</v>
      </c>
      <c r="O13" s="3">
        <f t="shared" si="2"/>
        <v>1</v>
      </c>
      <c r="P13" s="12">
        <f t="shared" si="0"/>
        <v>60</v>
      </c>
    </row>
    <row r="14" spans="1:16" ht="12" x14ac:dyDescent="0.25">
      <c r="A14" s="3">
        <v>5</v>
      </c>
      <c r="B14" s="2" t="s">
        <v>58</v>
      </c>
      <c r="C14" s="10">
        <v>50</v>
      </c>
      <c r="D14" s="8"/>
      <c r="E14" s="11"/>
      <c r="M14" s="8">
        <f t="shared" si="1"/>
        <v>50</v>
      </c>
      <c r="O14" s="3">
        <f t="shared" si="2"/>
        <v>1</v>
      </c>
      <c r="P14" s="12">
        <f t="shared" si="0"/>
        <v>50</v>
      </c>
    </row>
    <row r="15" spans="1:16" ht="12" x14ac:dyDescent="0.25">
      <c r="A15" s="3">
        <v>6</v>
      </c>
      <c r="B15" s="2" t="s">
        <v>17</v>
      </c>
      <c r="C15" s="10">
        <v>50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50</v>
      </c>
      <c r="O15" s="3">
        <f t="shared" si="2"/>
        <v>1</v>
      </c>
      <c r="P15" s="12">
        <f t="shared" si="0"/>
        <v>50</v>
      </c>
    </row>
    <row r="16" spans="1:16" ht="12" x14ac:dyDescent="0.25">
      <c r="A16" s="3">
        <v>7</v>
      </c>
      <c r="B16" s="2" t="s">
        <v>50</v>
      </c>
      <c r="C16" s="10">
        <v>40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40</v>
      </c>
      <c r="O16" s="3">
        <f t="shared" si="2"/>
        <v>1</v>
      </c>
      <c r="P16" s="12">
        <f t="shared" si="0"/>
        <v>40</v>
      </c>
    </row>
    <row r="17" spans="1:16" ht="12" x14ac:dyDescent="0.25">
      <c r="A17" s="3">
        <v>8</v>
      </c>
      <c r="B17" s="2" t="s">
        <v>95</v>
      </c>
      <c r="C17" s="10">
        <v>40</v>
      </c>
      <c r="M17" s="8">
        <f t="shared" si="1"/>
        <v>40</v>
      </c>
      <c r="O17" s="3">
        <f t="shared" si="2"/>
        <v>1</v>
      </c>
      <c r="P17" s="12">
        <f t="shared" si="0"/>
        <v>40</v>
      </c>
    </row>
    <row r="18" spans="1:16" ht="12" x14ac:dyDescent="0.25">
      <c r="A18" s="3">
        <v>9</v>
      </c>
      <c r="B18" s="2" t="s">
        <v>64</v>
      </c>
      <c r="C18" s="10">
        <v>40</v>
      </c>
      <c r="M18" s="8">
        <f t="shared" si="1"/>
        <v>40</v>
      </c>
      <c r="O18" s="3">
        <f t="shared" si="2"/>
        <v>1</v>
      </c>
      <c r="P18" s="12">
        <f t="shared" si="0"/>
        <v>40</v>
      </c>
    </row>
    <row r="19" spans="1:16" ht="12" x14ac:dyDescent="0.25">
      <c r="A19" s="3">
        <v>10</v>
      </c>
      <c r="B19" s="2" t="s">
        <v>96</v>
      </c>
      <c r="C19" s="10">
        <v>30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30</v>
      </c>
      <c r="O19" s="3">
        <f t="shared" si="2"/>
        <v>1</v>
      </c>
      <c r="P19" s="12">
        <f t="shared" si="0"/>
        <v>30</v>
      </c>
    </row>
    <row r="20" spans="1:16" ht="12" x14ac:dyDescent="0.25">
      <c r="A20" s="3">
        <v>11</v>
      </c>
      <c r="C20" s="10"/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0</v>
      </c>
      <c r="O20" s="3">
        <f t="shared" si="2"/>
        <v>0</v>
      </c>
      <c r="P20" s="12" t="e">
        <f t="shared" si="0"/>
        <v>#DIV/0!</v>
      </c>
    </row>
    <row r="21" spans="1:16" ht="12" x14ac:dyDescent="0.25">
      <c r="A21" s="3">
        <v>12</v>
      </c>
      <c r="C21" s="10"/>
      <c r="F21" s="11"/>
      <c r="M21" s="8">
        <f t="shared" si="1"/>
        <v>0</v>
      </c>
      <c r="O21" s="3">
        <f t="shared" si="2"/>
        <v>0</v>
      </c>
      <c r="P21" s="12" t="e">
        <f t="shared" si="0"/>
        <v>#DIV/0!</v>
      </c>
    </row>
    <row r="22" spans="1:16" ht="12" x14ac:dyDescent="0.25">
      <c r="A22" s="3">
        <v>13</v>
      </c>
      <c r="C22" s="10"/>
      <c r="M22" s="8">
        <f t="shared" si="1"/>
        <v>0</v>
      </c>
      <c r="O22" s="3">
        <f t="shared" si="2"/>
        <v>0</v>
      </c>
      <c r="P22" s="12" t="e">
        <f t="shared" si="0"/>
        <v>#DIV/0!</v>
      </c>
    </row>
    <row r="23" spans="1:16" ht="12" x14ac:dyDescent="0.25">
      <c r="A23" s="3">
        <v>14</v>
      </c>
      <c r="M23" s="8">
        <f t="shared" si="1"/>
        <v>0</v>
      </c>
      <c r="O23" s="3">
        <f t="shared" si="2"/>
        <v>0</v>
      </c>
      <c r="P23" s="12" t="e">
        <f t="shared" si="0"/>
        <v>#DIV/0!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0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0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Q19">
    <sortCondition descending="1" ref="N10:N19"/>
    <sortCondition ref="O10:O19"/>
    <sortCondition descending="1" ref="Q10:Q19"/>
  </sortState>
  <mergeCells count="1">
    <mergeCell ref="C2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B10A9-AA7E-444D-B788-52E6E8BBB2CA}">
  <dimension ref="A2:T75"/>
  <sheetViews>
    <sheetView workbookViewId="0">
      <selection activeCell="J20" sqref="J2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28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114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115</v>
      </c>
      <c r="C11" s="10">
        <v>80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80</v>
      </c>
      <c r="O11" s="3">
        <f t="shared" ref="O11:O29" si="2">COUNT(C11:L11)-COUNTIF(D11:L11,0)</f>
        <v>1</v>
      </c>
      <c r="P11" s="12">
        <f t="shared" si="0"/>
        <v>80</v>
      </c>
    </row>
    <row r="12" spans="1:16" ht="12" x14ac:dyDescent="0.25">
      <c r="A12" s="3">
        <v>3</v>
      </c>
      <c r="B12" s="2" t="s">
        <v>104</v>
      </c>
      <c r="C12" s="10">
        <v>70</v>
      </c>
      <c r="M12" s="8">
        <f t="shared" si="1"/>
        <v>70</v>
      </c>
      <c r="O12" s="3">
        <f t="shared" si="2"/>
        <v>1</v>
      </c>
      <c r="P12" s="12">
        <f t="shared" si="0"/>
        <v>70</v>
      </c>
    </row>
    <row r="13" spans="1:16" ht="12" x14ac:dyDescent="0.25">
      <c r="A13" s="3">
        <v>4</v>
      </c>
      <c r="B13" s="2" t="s">
        <v>116</v>
      </c>
      <c r="C13" s="10">
        <v>60</v>
      </c>
      <c r="M13" s="8">
        <f t="shared" si="1"/>
        <v>60</v>
      </c>
      <c r="O13" s="3">
        <f t="shared" si="2"/>
        <v>1</v>
      </c>
      <c r="P13" s="12">
        <f t="shared" si="0"/>
        <v>60</v>
      </c>
    </row>
    <row r="14" spans="1:16" ht="12" x14ac:dyDescent="0.25">
      <c r="A14" s="3">
        <v>5</v>
      </c>
      <c r="B14" s="2" t="s">
        <v>65</v>
      </c>
      <c r="C14" s="10">
        <v>50</v>
      </c>
      <c r="D14" s="8"/>
      <c r="E14" s="11"/>
      <c r="M14" s="8">
        <f t="shared" si="1"/>
        <v>50</v>
      </c>
      <c r="O14" s="3">
        <f t="shared" si="2"/>
        <v>1</v>
      </c>
      <c r="P14" s="12">
        <f t="shared" si="0"/>
        <v>50</v>
      </c>
    </row>
    <row r="15" spans="1:16" ht="12" x14ac:dyDescent="0.25">
      <c r="A15" s="3">
        <v>6</v>
      </c>
      <c r="B15" s="2" t="s">
        <v>26</v>
      </c>
      <c r="C15" s="10">
        <v>50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50</v>
      </c>
      <c r="O15" s="3">
        <f t="shared" si="2"/>
        <v>1</v>
      </c>
      <c r="P15" s="12">
        <f t="shared" si="0"/>
        <v>50</v>
      </c>
    </row>
    <row r="16" spans="1:16" ht="12" x14ac:dyDescent="0.25">
      <c r="A16" s="3">
        <v>7</v>
      </c>
      <c r="B16" s="2" t="s">
        <v>57</v>
      </c>
      <c r="C16" s="10">
        <v>40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40</v>
      </c>
      <c r="O16" s="3">
        <f t="shared" si="2"/>
        <v>1</v>
      </c>
      <c r="P16" s="12">
        <f t="shared" si="0"/>
        <v>40</v>
      </c>
    </row>
    <row r="17" spans="1:16" ht="12" x14ac:dyDescent="0.25">
      <c r="A17" s="3">
        <v>8</v>
      </c>
      <c r="B17" s="2" t="s">
        <v>117</v>
      </c>
      <c r="C17" s="10">
        <v>40</v>
      </c>
      <c r="M17" s="8">
        <f t="shared" si="1"/>
        <v>40</v>
      </c>
      <c r="O17" s="3">
        <f t="shared" si="2"/>
        <v>1</v>
      </c>
      <c r="P17" s="12">
        <f t="shared" si="0"/>
        <v>40</v>
      </c>
    </row>
    <row r="18" spans="1:16" ht="12" x14ac:dyDescent="0.25">
      <c r="A18" s="3">
        <v>9</v>
      </c>
      <c r="B18" s="2" t="s">
        <v>118</v>
      </c>
      <c r="C18" s="10">
        <v>40</v>
      </c>
      <c r="M18" s="8">
        <f t="shared" si="1"/>
        <v>40</v>
      </c>
      <c r="O18" s="3">
        <f t="shared" si="2"/>
        <v>1</v>
      </c>
      <c r="P18" s="12">
        <f t="shared" si="0"/>
        <v>40</v>
      </c>
    </row>
    <row r="19" spans="1:16" ht="12" x14ac:dyDescent="0.25">
      <c r="A19" s="3">
        <v>10</v>
      </c>
      <c r="B19" s="2" t="s">
        <v>106</v>
      </c>
      <c r="C19" s="10">
        <v>30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30</v>
      </c>
      <c r="O19" s="3">
        <f t="shared" si="2"/>
        <v>1</v>
      </c>
      <c r="P19" s="12">
        <f t="shared" si="0"/>
        <v>30</v>
      </c>
    </row>
    <row r="20" spans="1:16" ht="12" x14ac:dyDescent="0.25">
      <c r="A20" s="3">
        <v>11</v>
      </c>
      <c r="B20" s="2" t="s">
        <v>71</v>
      </c>
      <c r="C20" s="10">
        <v>30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30</v>
      </c>
      <c r="O20" s="3">
        <f t="shared" si="2"/>
        <v>1</v>
      </c>
      <c r="P20" s="12">
        <f t="shared" si="0"/>
        <v>30</v>
      </c>
    </row>
    <row r="21" spans="1:16" ht="12" x14ac:dyDescent="0.25">
      <c r="A21" s="3">
        <v>12</v>
      </c>
      <c r="C21" s="10"/>
      <c r="F21" s="11"/>
      <c r="M21" s="8">
        <f t="shared" si="1"/>
        <v>0</v>
      </c>
      <c r="O21" s="3">
        <f t="shared" si="2"/>
        <v>0</v>
      </c>
      <c r="P21" s="12" t="e">
        <f t="shared" si="0"/>
        <v>#DIV/0!</v>
      </c>
    </row>
    <row r="22" spans="1:16" ht="12" x14ac:dyDescent="0.25">
      <c r="A22" s="3">
        <v>13</v>
      </c>
      <c r="C22" s="10"/>
      <c r="M22" s="8">
        <f t="shared" si="1"/>
        <v>0</v>
      </c>
      <c r="O22" s="3">
        <f t="shared" si="2"/>
        <v>0</v>
      </c>
      <c r="P22" s="12" t="e">
        <f t="shared" si="0"/>
        <v>#DIV/0!</v>
      </c>
    </row>
    <row r="23" spans="1:16" ht="12" x14ac:dyDescent="0.25">
      <c r="A23" s="3">
        <v>14</v>
      </c>
      <c r="M23" s="8">
        <f t="shared" si="1"/>
        <v>0</v>
      </c>
      <c r="O23" s="3">
        <f t="shared" si="2"/>
        <v>0</v>
      </c>
      <c r="P23" s="12" t="e">
        <f t="shared" si="0"/>
        <v>#DIV/0!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0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0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L50">
    <sortCondition descending="1" ref="I10:I50"/>
    <sortCondition descending="1" ref="J10:J50"/>
    <sortCondition descending="1" ref="L10:L50"/>
  </sortState>
  <mergeCells count="1">
    <mergeCell ref="C2:J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0C8A-5825-43CF-A44B-57B8095171E4}">
  <dimension ref="A2:T75"/>
  <sheetViews>
    <sheetView workbookViewId="0">
      <selection activeCell="I27" sqref="I27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66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51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67</v>
      </c>
      <c r="C11" s="10">
        <v>80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80</v>
      </c>
      <c r="O11" s="3">
        <f t="shared" ref="O11:O29" si="2">COUNT(C11:L11)-COUNTIF(D11:L11,0)</f>
        <v>1</v>
      </c>
      <c r="P11" s="12">
        <f t="shared" si="0"/>
        <v>80</v>
      </c>
    </row>
    <row r="12" spans="1:16" ht="12" x14ac:dyDescent="0.25">
      <c r="A12" s="3">
        <v>3</v>
      </c>
      <c r="B12" s="2" t="s">
        <v>53</v>
      </c>
      <c r="C12" s="10">
        <v>70</v>
      </c>
      <c r="M12" s="8">
        <f t="shared" si="1"/>
        <v>70</v>
      </c>
      <c r="O12" s="3">
        <f t="shared" si="2"/>
        <v>1</v>
      </c>
      <c r="P12" s="12">
        <f t="shared" si="0"/>
        <v>70</v>
      </c>
    </row>
    <row r="13" spans="1:16" ht="12" x14ac:dyDescent="0.25">
      <c r="A13" s="3">
        <v>4</v>
      </c>
      <c r="B13" s="2" t="s">
        <v>81</v>
      </c>
      <c r="C13" s="10">
        <v>60</v>
      </c>
      <c r="M13" s="8">
        <f t="shared" si="1"/>
        <v>60</v>
      </c>
      <c r="O13" s="3">
        <f t="shared" si="2"/>
        <v>1</v>
      </c>
      <c r="P13" s="12">
        <f t="shared" si="0"/>
        <v>60</v>
      </c>
    </row>
    <row r="14" spans="1:16" ht="12" x14ac:dyDescent="0.25">
      <c r="A14" s="3">
        <v>5</v>
      </c>
      <c r="C14" s="10"/>
      <c r="D14" s="8"/>
      <c r="E14" s="11"/>
      <c r="M14" s="8">
        <f t="shared" si="1"/>
        <v>0</v>
      </c>
      <c r="O14" s="3">
        <f t="shared" si="2"/>
        <v>0</v>
      </c>
      <c r="P14" s="12" t="e">
        <f t="shared" si="0"/>
        <v>#DIV/0!</v>
      </c>
    </row>
    <row r="15" spans="1:16" ht="12" x14ac:dyDescent="0.25">
      <c r="A15" s="3">
        <v>6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0</v>
      </c>
      <c r="O15" s="3">
        <f t="shared" si="2"/>
        <v>0</v>
      </c>
      <c r="P15" s="12" t="e">
        <f t="shared" si="0"/>
        <v>#DIV/0!</v>
      </c>
    </row>
    <row r="16" spans="1:16" ht="12" x14ac:dyDescent="0.25">
      <c r="A16" s="3">
        <v>7</v>
      </c>
      <c r="C16" s="10"/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0</v>
      </c>
      <c r="O16" s="3">
        <f t="shared" si="2"/>
        <v>0</v>
      </c>
      <c r="P16" s="12" t="e">
        <f t="shared" si="0"/>
        <v>#DIV/0!</v>
      </c>
    </row>
    <row r="17" spans="1:16" ht="12" x14ac:dyDescent="0.25">
      <c r="A17" s="3">
        <v>8</v>
      </c>
      <c r="C17" s="10"/>
      <c r="M17" s="8">
        <f t="shared" si="1"/>
        <v>0</v>
      </c>
      <c r="O17" s="3">
        <f t="shared" si="2"/>
        <v>0</v>
      </c>
      <c r="P17" s="12" t="e">
        <f t="shared" si="0"/>
        <v>#DIV/0!</v>
      </c>
    </row>
    <row r="18" spans="1:16" ht="12" x14ac:dyDescent="0.25">
      <c r="A18" s="3">
        <v>9</v>
      </c>
      <c r="C18" s="10"/>
      <c r="M18" s="8">
        <f t="shared" si="1"/>
        <v>0</v>
      </c>
      <c r="O18" s="3">
        <f t="shared" si="2"/>
        <v>0</v>
      </c>
      <c r="P18" s="12" t="e">
        <f t="shared" si="0"/>
        <v>#DIV/0!</v>
      </c>
    </row>
    <row r="19" spans="1:16" ht="12" x14ac:dyDescent="0.25">
      <c r="A19" s="3">
        <v>10</v>
      </c>
      <c r="C19" s="10"/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0</v>
      </c>
      <c r="O19" s="3">
        <f t="shared" si="2"/>
        <v>0</v>
      </c>
      <c r="P19" s="12" t="e">
        <f t="shared" si="0"/>
        <v>#DIV/0!</v>
      </c>
    </row>
    <row r="20" spans="1:16" ht="12" x14ac:dyDescent="0.25">
      <c r="A20" s="3">
        <v>11</v>
      </c>
      <c r="C20" s="10"/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0</v>
      </c>
      <c r="O20" s="3">
        <f t="shared" si="2"/>
        <v>0</v>
      </c>
      <c r="P20" s="12" t="e">
        <f t="shared" si="0"/>
        <v>#DIV/0!</v>
      </c>
    </row>
    <row r="21" spans="1:16" ht="12" x14ac:dyDescent="0.25">
      <c r="A21" s="3">
        <v>12</v>
      </c>
      <c r="C21" s="10"/>
      <c r="F21" s="11"/>
      <c r="M21" s="8">
        <f t="shared" si="1"/>
        <v>0</v>
      </c>
      <c r="O21" s="3">
        <f t="shared" si="2"/>
        <v>0</v>
      </c>
      <c r="P21" s="12" t="e">
        <f t="shared" si="0"/>
        <v>#DIV/0!</v>
      </c>
    </row>
    <row r="22" spans="1:16" ht="12" x14ac:dyDescent="0.25">
      <c r="A22" s="3">
        <v>13</v>
      </c>
      <c r="C22" s="10"/>
      <c r="M22" s="8">
        <f t="shared" si="1"/>
        <v>0</v>
      </c>
      <c r="O22" s="3">
        <f t="shared" si="2"/>
        <v>0</v>
      </c>
      <c r="P22" s="12" t="e">
        <f t="shared" si="0"/>
        <v>#DIV/0!</v>
      </c>
    </row>
    <row r="23" spans="1:16" ht="12" x14ac:dyDescent="0.25">
      <c r="A23" s="3">
        <v>14</v>
      </c>
      <c r="M23" s="8">
        <f t="shared" si="1"/>
        <v>0</v>
      </c>
      <c r="O23" s="3">
        <f t="shared" si="2"/>
        <v>0</v>
      </c>
      <c r="P23" s="12" t="e">
        <f t="shared" si="0"/>
        <v>#DIV/0!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0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0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N29">
    <sortCondition descending="1" ref="K10:K29"/>
    <sortCondition descending="1" ref="L10:L29"/>
  </sortState>
  <mergeCells count="1">
    <mergeCell ref="C2:J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T75"/>
  <sheetViews>
    <sheetView zoomScaleNormal="100" workbookViewId="0">
      <selection activeCell="N11" sqref="N1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32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77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18</v>
      </c>
      <c r="C11" s="11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100</v>
      </c>
      <c r="N11" s="3">
        <v>1</v>
      </c>
      <c r="O11" s="3">
        <f t="shared" ref="O11:O29" si="2">COUNT(C11:L11)-COUNTIF(D11:L11,0)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80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22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82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59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83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84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B18" s="2" t="s">
        <v>85</v>
      </c>
      <c r="C18" s="10">
        <v>50</v>
      </c>
      <c r="M18" s="8">
        <f t="shared" si="1"/>
        <v>50</v>
      </c>
      <c r="O18" s="3">
        <f t="shared" si="2"/>
        <v>1</v>
      </c>
      <c r="P18" s="12">
        <f t="shared" si="0"/>
        <v>50</v>
      </c>
    </row>
    <row r="19" spans="1:16" ht="12" x14ac:dyDescent="0.25">
      <c r="A19" s="3">
        <v>10</v>
      </c>
      <c r="B19" s="2" t="s">
        <v>29</v>
      </c>
      <c r="C19" s="10">
        <v>50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50</v>
      </c>
      <c r="O19" s="3">
        <f t="shared" si="2"/>
        <v>1</v>
      </c>
      <c r="P19" s="12">
        <f t="shared" si="0"/>
        <v>50</v>
      </c>
    </row>
    <row r="20" spans="1:16" ht="12" x14ac:dyDescent="0.25">
      <c r="A20" s="3">
        <v>11</v>
      </c>
      <c r="B20" s="2" t="s">
        <v>86</v>
      </c>
      <c r="C20" s="10">
        <v>40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40</v>
      </c>
      <c r="O20" s="3">
        <f t="shared" si="2"/>
        <v>1</v>
      </c>
      <c r="P20" s="12">
        <f t="shared" si="0"/>
        <v>40</v>
      </c>
    </row>
    <row r="21" spans="1:16" ht="12" x14ac:dyDescent="0.25">
      <c r="A21" s="3">
        <v>12</v>
      </c>
      <c r="B21" s="2" t="s">
        <v>87</v>
      </c>
      <c r="C21" s="10">
        <v>40</v>
      </c>
      <c r="F21" s="11"/>
      <c r="M21" s="8">
        <f t="shared" si="1"/>
        <v>40</v>
      </c>
      <c r="O21" s="3">
        <f t="shared" si="2"/>
        <v>1</v>
      </c>
      <c r="P21" s="12">
        <f t="shared" si="0"/>
        <v>40</v>
      </c>
    </row>
    <row r="22" spans="1:16" ht="12" x14ac:dyDescent="0.25">
      <c r="A22" s="3">
        <v>13</v>
      </c>
      <c r="C22" s="10"/>
      <c r="M22" s="8">
        <f t="shared" si="1"/>
        <v>0</v>
      </c>
      <c r="O22" s="3">
        <f t="shared" si="2"/>
        <v>0</v>
      </c>
      <c r="P22" s="12" t="e">
        <f t="shared" si="0"/>
        <v>#DIV/0!</v>
      </c>
    </row>
    <row r="23" spans="1:16" ht="12" x14ac:dyDescent="0.25">
      <c r="A23" s="3">
        <v>14</v>
      </c>
      <c r="M23" s="8">
        <f t="shared" si="1"/>
        <v>0</v>
      </c>
      <c r="O23" s="3">
        <f t="shared" si="2"/>
        <v>0</v>
      </c>
      <c r="P23" s="12" t="e">
        <f t="shared" si="0"/>
        <v>#DIV/0!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0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0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O94">
    <sortCondition descending="1" ref="L10:L94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C668-8E53-4D26-9B1F-E530FD7810F4}">
  <dimension ref="A2:T75"/>
  <sheetViews>
    <sheetView workbookViewId="0">
      <selection activeCell="D26" sqref="D26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94</v>
      </c>
      <c r="C10" s="8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COUNT(C10:L10)-COUNTIF(C10:L10,0)</f>
        <v>1</v>
      </c>
      <c r="P10" s="12">
        <f t="shared" ref="P10:P39" si="0">M10/O10</f>
        <v>100</v>
      </c>
    </row>
    <row r="11" spans="1:16" ht="12" x14ac:dyDescent="0.25">
      <c r="A11" s="3">
        <v>2</v>
      </c>
      <c r="B11" s="2" t="s">
        <v>97</v>
      </c>
      <c r="C11" s="8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39" si="1">SUM(C11:L11)</f>
        <v>100</v>
      </c>
      <c r="N11" s="3">
        <v>1</v>
      </c>
      <c r="O11" s="3">
        <f t="shared" ref="O11:O39" si="2">COUNT(C11:L11)-COUNTIF(C11:L11,0)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95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98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50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27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60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68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B18" s="2" t="s">
        <v>99</v>
      </c>
      <c r="C18" s="10">
        <v>50</v>
      </c>
      <c r="M18" s="8">
        <f t="shared" si="1"/>
        <v>50</v>
      </c>
      <c r="O18" s="3">
        <f t="shared" si="2"/>
        <v>1</v>
      </c>
      <c r="P18" s="12">
        <f t="shared" si="0"/>
        <v>50</v>
      </c>
    </row>
    <row r="19" spans="1:16" ht="12" x14ac:dyDescent="0.25">
      <c r="A19" s="3">
        <v>10</v>
      </c>
      <c r="B19" s="2" t="s">
        <v>63</v>
      </c>
      <c r="C19" s="10">
        <v>50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50</v>
      </c>
      <c r="O19" s="3">
        <f t="shared" si="2"/>
        <v>1</v>
      </c>
      <c r="P19" s="12">
        <f t="shared" si="0"/>
        <v>50</v>
      </c>
    </row>
    <row r="20" spans="1:16" ht="12" x14ac:dyDescent="0.25">
      <c r="A20" s="3">
        <v>11</v>
      </c>
      <c r="B20" s="2" t="s">
        <v>52</v>
      </c>
      <c r="C20" s="10">
        <v>50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50</v>
      </c>
      <c r="O20" s="3">
        <f t="shared" si="2"/>
        <v>1</v>
      </c>
      <c r="P20" s="12">
        <f t="shared" si="0"/>
        <v>50</v>
      </c>
    </row>
    <row r="21" spans="1:16" ht="12" x14ac:dyDescent="0.25">
      <c r="A21" s="3">
        <v>12</v>
      </c>
      <c r="B21" s="2" t="s">
        <v>100</v>
      </c>
      <c r="C21" s="10">
        <v>50</v>
      </c>
      <c r="F21" s="11"/>
      <c r="M21" s="8">
        <f t="shared" si="1"/>
        <v>50</v>
      </c>
      <c r="O21" s="3">
        <f t="shared" si="2"/>
        <v>1</v>
      </c>
      <c r="P21" s="12">
        <f t="shared" si="0"/>
        <v>50</v>
      </c>
    </row>
    <row r="22" spans="1:16" ht="12" x14ac:dyDescent="0.25">
      <c r="A22" s="3">
        <v>13</v>
      </c>
      <c r="B22" s="2" t="s">
        <v>44</v>
      </c>
      <c r="C22" s="10">
        <v>50</v>
      </c>
      <c r="M22" s="8">
        <f t="shared" si="1"/>
        <v>50</v>
      </c>
      <c r="O22" s="3">
        <f t="shared" si="2"/>
        <v>1</v>
      </c>
      <c r="P22" s="12">
        <f t="shared" si="0"/>
        <v>50</v>
      </c>
    </row>
    <row r="23" spans="1:16" ht="12" x14ac:dyDescent="0.25">
      <c r="A23" s="3">
        <v>14</v>
      </c>
      <c r="B23" s="2" t="s">
        <v>101</v>
      </c>
      <c r="C23" s="10">
        <v>50</v>
      </c>
      <c r="M23" s="8">
        <f t="shared" si="1"/>
        <v>50</v>
      </c>
      <c r="O23" s="3">
        <f t="shared" si="2"/>
        <v>1</v>
      </c>
      <c r="P23" s="12">
        <f t="shared" si="0"/>
        <v>50</v>
      </c>
    </row>
    <row r="24" spans="1:16" ht="12" x14ac:dyDescent="0.25">
      <c r="A24" s="3">
        <v>15</v>
      </c>
      <c r="B24" s="2" t="s">
        <v>43</v>
      </c>
      <c r="C24" s="10">
        <v>50</v>
      </c>
      <c r="M24" s="8">
        <f t="shared" si="1"/>
        <v>50</v>
      </c>
      <c r="O24" s="3">
        <f t="shared" si="2"/>
        <v>1</v>
      </c>
      <c r="P24" s="12">
        <f t="shared" si="0"/>
        <v>50</v>
      </c>
    </row>
    <row r="25" spans="1:16" ht="12" x14ac:dyDescent="0.25">
      <c r="A25" s="3">
        <v>16</v>
      </c>
      <c r="B25" s="2" t="s">
        <v>102</v>
      </c>
      <c r="C25" s="10">
        <v>50</v>
      </c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50</v>
      </c>
      <c r="O25" s="3">
        <f t="shared" si="2"/>
        <v>1</v>
      </c>
      <c r="P25" s="12">
        <f t="shared" si="0"/>
        <v>50</v>
      </c>
    </row>
    <row r="26" spans="1:16" ht="12" x14ac:dyDescent="0.25">
      <c r="A26" s="3">
        <v>17</v>
      </c>
      <c r="B26" s="2" t="s">
        <v>69</v>
      </c>
      <c r="C26" s="10">
        <v>40</v>
      </c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40</v>
      </c>
      <c r="O26" s="3">
        <f t="shared" si="2"/>
        <v>1</v>
      </c>
      <c r="P26" s="12">
        <f t="shared" si="0"/>
        <v>40</v>
      </c>
    </row>
    <row r="27" spans="1:16" ht="12" x14ac:dyDescent="0.25">
      <c r="A27" s="3">
        <v>18</v>
      </c>
      <c r="B27" s="2" t="s">
        <v>93</v>
      </c>
      <c r="C27" s="10">
        <v>40</v>
      </c>
      <c r="E27" s="10"/>
      <c r="F27" s="10"/>
      <c r="G27" s="10"/>
      <c r="H27" s="10"/>
      <c r="I27" s="10"/>
      <c r="J27" s="10"/>
      <c r="K27" s="10"/>
      <c r="L27" s="10"/>
      <c r="M27" s="8">
        <f t="shared" si="1"/>
        <v>40</v>
      </c>
      <c r="O27" s="3">
        <f t="shared" si="2"/>
        <v>1</v>
      </c>
      <c r="P27" s="12">
        <f t="shared" si="0"/>
        <v>40</v>
      </c>
    </row>
    <row r="28" spans="1:16" ht="12" x14ac:dyDescent="0.25">
      <c r="A28" s="3">
        <v>19</v>
      </c>
      <c r="B28" s="2" t="s">
        <v>103</v>
      </c>
      <c r="C28" s="10">
        <v>40</v>
      </c>
      <c r="M28" s="8">
        <f t="shared" si="1"/>
        <v>40</v>
      </c>
      <c r="O28" s="3">
        <f t="shared" si="2"/>
        <v>1</v>
      </c>
      <c r="P28" s="12">
        <f t="shared" si="0"/>
        <v>40</v>
      </c>
    </row>
    <row r="29" spans="1:16" ht="12" x14ac:dyDescent="0.25">
      <c r="A29" s="3">
        <v>20</v>
      </c>
      <c r="B29" s="2" t="s">
        <v>17</v>
      </c>
      <c r="C29" s="10">
        <v>40</v>
      </c>
      <c r="E29" s="8"/>
      <c r="G29" s="8"/>
      <c r="M29" s="8">
        <f t="shared" si="1"/>
        <v>40</v>
      </c>
      <c r="O29" s="3">
        <f t="shared" si="2"/>
        <v>1</v>
      </c>
      <c r="P29" s="12">
        <f t="shared" si="0"/>
        <v>40</v>
      </c>
    </row>
    <row r="30" spans="1:16" ht="12" x14ac:dyDescent="0.25">
      <c r="A30" s="3">
        <v>21</v>
      </c>
      <c r="B30" s="2" t="s">
        <v>104</v>
      </c>
      <c r="C30" s="10">
        <v>40</v>
      </c>
      <c r="H30" s="8"/>
      <c r="I30" s="8"/>
      <c r="J30" s="8"/>
      <c r="K30" s="8"/>
      <c r="L30" s="8"/>
      <c r="M30" s="8">
        <f t="shared" si="1"/>
        <v>40</v>
      </c>
      <c r="O30" s="3">
        <f t="shared" si="2"/>
        <v>1</v>
      </c>
      <c r="P30" s="12">
        <f t="shared" si="0"/>
        <v>40</v>
      </c>
    </row>
    <row r="31" spans="1:16" ht="12" x14ac:dyDescent="0.25">
      <c r="A31" s="3">
        <v>22</v>
      </c>
      <c r="B31" s="2" t="s">
        <v>64</v>
      </c>
      <c r="C31" s="10">
        <v>40</v>
      </c>
      <c r="H31" s="8"/>
      <c r="I31" s="8"/>
      <c r="J31" s="8"/>
      <c r="K31" s="8"/>
      <c r="L31" s="8"/>
      <c r="M31" s="8">
        <f t="shared" si="1"/>
        <v>40</v>
      </c>
      <c r="O31" s="3">
        <f t="shared" si="2"/>
        <v>1</v>
      </c>
      <c r="P31" s="12">
        <f t="shared" si="0"/>
        <v>40</v>
      </c>
    </row>
    <row r="32" spans="1:16" ht="12" x14ac:dyDescent="0.25">
      <c r="A32" s="3">
        <v>23</v>
      </c>
      <c r="B32" s="2" t="s">
        <v>105</v>
      </c>
      <c r="C32" s="10">
        <v>30</v>
      </c>
      <c r="E32" s="10"/>
      <c r="F32" s="10"/>
      <c r="G32" s="10"/>
      <c r="H32" s="10"/>
      <c r="I32" s="10"/>
      <c r="J32" s="10"/>
      <c r="K32" s="10"/>
      <c r="L32" s="10"/>
      <c r="M32" s="8">
        <f t="shared" si="1"/>
        <v>30</v>
      </c>
      <c r="O32" s="3">
        <f t="shared" si="2"/>
        <v>1</v>
      </c>
      <c r="P32" s="12">
        <f t="shared" si="0"/>
        <v>30</v>
      </c>
    </row>
    <row r="33" spans="1:16" ht="12" x14ac:dyDescent="0.25">
      <c r="A33" s="3">
        <v>24</v>
      </c>
      <c r="B33" s="2" t="s">
        <v>42</v>
      </c>
      <c r="C33" s="10">
        <v>30</v>
      </c>
      <c r="M33" s="8">
        <f t="shared" si="1"/>
        <v>30</v>
      </c>
      <c r="O33" s="3">
        <f t="shared" si="2"/>
        <v>1</v>
      </c>
      <c r="P33" s="12">
        <f t="shared" si="0"/>
        <v>30</v>
      </c>
    </row>
    <row r="34" spans="1:16" ht="12" x14ac:dyDescent="0.25">
      <c r="A34" s="3">
        <v>25</v>
      </c>
      <c r="B34" s="2" t="s">
        <v>106</v>
      </c>
      <c r="C34" s="10">
        <v>30</v>
      </c>
      <c r="M34" s="8">
        <f t="shared" si="1"/>
        <v>30</v>
      </c>
      <c r="O34" s="3">
        <f t="shared" si="2"/>
        <v>1</v>
      </c>
      <c r="P34" s="12">
        <f t="shared" si="0"/>
        <v>30</v>
      </c>
    </row>
    <row r="35" spans="1:16" ht="12" x14ac:dyDescent="0.25">
      <c r="A35" s="3">
        <v>26</v>
      </c>
      <c r="B35" s="2" t="s">
        <v>45</v>
      </c>
      <c r="C35" s="10">
        <v>30</v>
      </c>
      <c r="D35" s="8"/>
      <c r="E35" s="10"/>
      <c r="F35" s="10"/>
      <c r="G35" s="10"/>
      <c r="H35" s="10"/>
      <c r="I35" s="10"/>
      <c r="J35" s="10"/>
      <c r="K35" s="10"/>
      <c r="L35" s="10"/>
      <c r="M35" s="8">
        <f t="shared" si="1"/>
        <v>30</v>
      </c>
      <c r="O35" s="3">
        <f t="shared" si="2"/>
        <v>1</v>
      </c>
      <c r="P35" s="12">
        <f t="shared" si="0"/>
        <v>30</v>
      </c>
    </row>
    <row r="36" spans="1:16" ht="12" x14ac:dyDescent="0.25">
      <c r="A36" s="3">
        <v>27</v>
      </c>
      <c r="M36" s="8">
        <f t="shared" si="1"/>
        <v>0</v>
      </c>
      <c r="O36" s="3">
        <f t="shared" si="2"/>
        <v>0</v>
      </c>
      <c r="P36" s="12" t="e">
        <f t="shared" si="0"/>
        <v>#DIV/0!</v>
      </c>
    </row>
    <row r="37" spans="1:16" ht="12" x14ac:dyDescent="0.25">
      <c r="A37" s="3">
        <v>28</v>
      </c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>
        <f t="shared" si="1"/>
        <v>0</v>
      </c>
      <c r="O37" s="3">
        <f t="shared" si="2"/>
        <v>0</v>
      </c>
      <c r="P37" s="12" t="e">
        <f t="shared" si="0"/>
        <v>#DIV/0!</v>
      </c>
    </row>
    <row r="38" spans="1:16" ht="12" x14ac:dyDescent="0.25">
      <c r="A38" s="3">
        <v>29</v>
      </c>
      <c r="M38" s="8">
        <f t="shared" si="1"/>
        <v>0</v>
      </c>
      <c r="O38" s="3">
        <f t="shared" si="2"/>
        <v>0</v>
      </c>
      <c r="P38" s="12" t="e">
        <f t="shared" si="0"/>
        <v>#DIV/0!</v>
      </c>
    </row>
    <row r="39" spans="1:16" ht="12" x14ac:dyDescent="0.25">
      <c r="A39" s="3">
        <v>30</v>
      </c>
      <c r="C39" s="10"/>
      <c r="E39" s="8"/>
      <c r="G39" s="8"/>
      <c r="M39" s="8">
        <f t="shared" si="1"/>
        <v>0</v>
      </c>
      <c r="O39" s="3">
        <f t="shared" si="2"/>
        <v>0</v>
      </c>
      <c r="P39" s="12" t="e">
        <f t="shared" si="0"/>
        <v>#DIV/0!</v>
      </c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O101">
    <sortCondition descending="1" ref="L10:L101"/>
  </sortState>
  <mergeCells count="1">
    <mergeCell ref="C2:J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5037-8C97-4C64-898E-B1DE484406AA}">
  <dimension ref="A2:T75"/>
  <sheetViews>
    <sheetView workbookViewId="0">
      <selection activeCell="C11" sqref="C1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30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119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70</v>
      </c>
      <c r="C11" s="11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100</v>
      </c>
      <c r="N11" s="3">
        <v>1</v>
      </c>
      <c r="O11" s="3">
        <f t="shared" ref="O11:O29" si="2">COUNT(C11:L11)-COUNTIF(D11:L11,0)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65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120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96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54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72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57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B18" s="2" t="s">
        <v>47</v>
      </c>
      <c r="C18" s="10">
        <v>50</v>
      </c>
      <c r="M18" s="8">
        <f t="shared" si="1"/>
        <v>50</v>
      </c>
      <c r="O18" s="3">
        <f t="shared" si="2"/>
        <v>1</v>
      </c>
      <c r="P18" s="12">
        <f t="shared" si="0"/>
        <v>50</v>
      </c>
    </row>
    <row r="19" spans="1:16" ht="12" x14ac:dyDescent="0.25">
      <c r="A19" s="3">
        <v>10</v>
      </c>
      <c r="B19" s="2" t="s">
        <v>121</v>
      </c>
      <c r="C19" s="10">
        <v>50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50</v>
      </c>
      <c r="O19" s="3">
        <f t="shared" si="2"/>
        <v>1</v>
      </c>
      <c r="P19" s="12">
        <f t="shared" si="0"/>
        <v>50</v>
      </c>
    </row>
    <row r="20" spans="1:16" ht="12" x14ac:dyDescent="0.25">
      <c r="A20" s="3">
        <v>11</v>
      </c>
      <c r="C20" s="10"/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0</v>
      </c>
      <c r="O20" s="3">
        <f t="shared" si="2"/>
        <v>0</v>
      </c>
      <c r="P20" s="12" t="e">
        <f t="shared" si="0"/>
        <v>#DIV/0!</v>
      </c>
    </row>
    <row r="21" spans="1:16" ht="12" x14ac:dyDescent="0.25">
      <c r="A21" s="3">
        <v>12</v>
      </c>
      <c r="C21" s="10"/>
      <c r="F21" s="11"/>
      <c r="M21" s="8">
        <f t="shared" si="1"/>
        <v>0</v>
      </c>
      <c r="O21" s="3">
        <f t="shared" si="2"/>
        <v>0</v>
      </c>
      <c r="P21" s="12" t="e">
        <f t="shared" si="0"/>
        <v>#DIV/0!</v>
      </c>
    </row>
    <row r="22" spans="1:16" ht="12" x14ac:dyDescent="0.25">
      <c r="A22" s="3">
        <v>13</v>
      </c>
      <c r="C22" s="10"/>
      <c r="M22" s="8">
        <f t="shared" si="1"/>
        <v>0</v>
      </c>
      <c r="O22" s="3">
        <f t="shared" si="2"/>
        <v>0</v>
      </c>
      <c r="P22" s="12" t="e">
        <f t="shared" si="0"/>
        <v>#DIV/0!</v>
      </c>
    </row>
    <row r="23" spans="1:16" ht="12" x14ac:dyDescent="0.25">
      <c r="A23" s="3">
        <v>14</v>
      </c>
      <c r="M23" s="8">
        <f t="shared" si="1"/>
        <v>0</v>
      </c>
      <c r="O23" s="3">
        <f t="shared" si="2"/>
        <v>0</v>
      </c>
      <c r="P23" s="12" t="e">
        <f t="shared" si="0"/>
        <v>#DIV/0!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0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0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T75"/>
  <sheetViews>
    <sheetView workbookViewId="0">
      <selection activeCell="M12" sqref="M12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73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88</v>
      </c>
      <c r="C11" s="11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100</v>
      </c>
      <c r="N11" s="3">
        <v>1</v>
      </c>
      <c r="O11" s="3">
        <f t="shared" ref="O11:O29" si="2">COUNT(C11:L11)-COUNTIF(D11:L11,0)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89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90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35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21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20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74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C18" s="10"/>
      <c r="M18" s="8">
        <f t="shared" si="1"/>
        <v>0</v>
      </c>
      <c r="O18" s="3">
        <f t="shared" si="2"/>
        <v>0</v>
      </c>
      <c r="P18" s="12" t="e">
        <f t="shared" si="0"/>
        <v>#DIV/0!</v>
      </c>
    </row>
    <row r="19" spans="1:16" ht="12" x14ac:dyDescent="0.25">
      <c r="A19" s="3">
        <v>10</v>
      </c>
      <c r="C19" s="10"/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0</v>
      </c>
      <c r="O19" s="3">
        <f t="shared" si="2"/>
        <v>0</v>
      </c>
      <c r="P19" s="12" t="e">
        <f t="shared" si="0"/>
        <v>#DIV/0!</v>
      </c>
    </row>
    <row r="20" spans="1:16" ht="12" x14ac:dyDescent="0.25">
      <c r="A20" s="3">
        <v>11</v>
      </c>
      <c r="C20" s="10"/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0</v>
      </c>
      <c r="O20" s="3">
        <f t="shared" si="2"/>
        <v>0</v>
      </c>
      <c r="P20" s="12" t="e">
        <f t="shared" si="0"/>
        <v>#DIV/0!</v>
      </c>
    </row>
    <row r="21" spans="1:16" ht="12" x14ac:dyDescent="0.25">
      <c r="A21" s="3">
        <v>12</v>
      </c>
      <c r="C21" s="10"/>
      <c r="F21" s="11"/>
      <c r="M21" s="8">
        <f t="shared" si="1"/>
        <v>0</v>
      </c>
      <c r="O21" s="3">
        <f t="shared" si="2"/>
        <v>0</v>
      </c>
      <c r="P21" s="12" t="e">
        <f t="shared" si="0"/>
        <v>#DIV/0!</v>
      </c>
    </row>
    <row r="22" spans="1:16" ht="12" x14ac:dyDescent="0.25">
      <c r="A22" s="3">
        <v>13</v>
      </c>
      <c r="C22" s="10"/>
      <c r="M22" s="8">
        <f t="shared" si="1"/>
        <v>0</v>
      </c>
      <c r="O22" s="3">
        <f t="shared" si="2"/>
        <v>0</v>
      </c>
      <c r="P22" s="12" t="e">
        <f t="shared" si="0"/>
        <v>#DIV/0!</v>
      </c>
    </row>
    <row r="23" spans="1:16" ht="12" x14ac:dyDescent="0.25">
      <c r="A23" s="3">
        <v>14</v>
      </c>
      <c r="M23" s="8">
        <f t="shared" si="1"/>
        <v>0</v>
      </c>
      <c r="O23" s="3">
        <f t="shared" si="2"/>
        <v>0</v>
      </c>
      <c r="P23" s="12" t="e">
        <f t="shared" si="0"/>
        <v>#DIV/0!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0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0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O63">
    <sortCondition descending="1" ref="L10:L63"/>
    <sortCondition descending="1" ref="O10:O63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E7C70-51EF-4525-84E2-B9D0181CD8A2}">
  <dimension ref="A2:T75"/>
  <sheetViews>
    <sheetView workbookViewId="0">
      <selection activeCell="N11" sqref="N11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56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46</v>
      </c>
      <c r="C11" s="11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100</v>
      </c>
      <c r="N11" s="3">
        <v>1</v>
      </c>
      <c r="O11" s="3">
        <f t="shared" ref="O11:O29" si="2">COUNT(C11:L11)-COUNTIF(D11:L11,0)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92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107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108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109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110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111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B18" s="2" t="s">
        <v>48</v>
      </c>
      <c r="C18" s="10">
        <v>50</v>
      </c>
      <c r="M18" s="8">
        <f t="shared" si="1"/>
        <v>50</v>
      </c>
      <c r="O18" s="3">
        <f t="shared" si="2"/>
        <v>1</v>
      </c>
      <c r="P18" s="12">
        <f t="shared" si="0"/>
        <v>50</v>
      </c>
    </row>
    <row r="19" spans="1:16" ht="12" x14ac:dyDescent="0.25">
      <c r="A19" s="3">
        <v>10</v>
      </c>
      <c r="B19" s="2" t="s">
        <v>53</v>
      </c>
      <c r="C19" s="10">
        <v>50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50</v>
      </c>
      <c r="O19" s="3">
        <f t="shared" si="2"/>
        <v>1</v>
      </c>
      <c r="P19" s="12">
        <f t="shared" si="0"/>
        <v>50</v>
      </c>
    </row>
    <row r="20" spans="1:16" ht="12" x14ac:dyDescent="0.25">
      <c r="A20" s="3">
        <v>11</v>
      </c>
      <c r="B20" s="2" t="s">
        <v>51</v>
      </c>
      <c r="C20" s="10">
        <v>50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50</v>
      </c>
      <c r="O20" s="3">
        <f t="shared" si="2"/>
        <v>1</v>
      </c>
      <c r="P20" s="12">
        <f t="shared" si="0"/>
        <v>50</v>
      </c>
    </row>
    <row r="21" spans="1:16" ht="12" x14ac:dyDescent="0.25">
      <c r="A21" s="3">
        <v>12</v>
      </c>
      <c r="B21" s="2" t="s">
        <v>41</v>
      </c>
      <c r="C21" s="10">
        <v>50</v>
      </c>
      <c r="F21" s="11"/>
      <c r="M21" s="8">
        <f t="shared" si="1"/>
        <v>50</v>
      </c>
      <c r="O21" s="3">
        <f t="shared" si="2"/>
        <v>1</v>
      </c>
      <c r="P21" s="12">
        <f t="shared" si="0"/>
        <v>50</v>
      </c>
    </row>
    <row r="22" spans="1:16" ht="12" x14ac:dyDescent="0.25">
      <c r="A22" s="3">
        <v>13</v>
      </c>
      <c r="B22" s="2" t="s">
        <v>55</v>
      </c>
      <c r="C22" s="10">
        <v>40</v>
      </c>
      <c r="M22" s="8">
        <f t="shared" si="1"/>
        <v>40</v>
      </c>
      <c r="O22" s="3">
        <f t="shared" si="2"/>
        <v>1</v>
      </c>
      <c r="P22" s="12">
        <f t="shared" si="0"/>
        <v>40</v>
      </c>
    </row>
    <row r="23" spans="1:16" ht="12" x14ac:dyDescent="0.25">
      <c r="A23" s="3">
        <v>14</v>
      </c>
      <c r="B23" s="2" t="s">
        <v>112</v>
      </c>
      <c r="C23" s="10">
        <v>40</v>
      </c>
      <c r="M23" s="8">
        <f t="shared" si="1"/>
        <v>40</v>
      </c>
      <c r="O23" s="3">
        <f t="shared" si="2"/>
        <v>1</v>
      </c>
      <c r="P23" s="12">
        <f t="shared" si="0"/>
        <v>40</v>
      </c>
    </row>
    <row r="24" spans="1:16" ht="12" x14ac:dyDescent="0.25">
      <c r="A24" s="3">
        <v>15</v>
      </c>
      <c r="C24" s="10"/>
      <c r="M24" s="8">
        <f t="shared" si="1"/>
        <v>0</v>
      </c>
      <c r="O24" s="3">
        <f t="shared" si="2"/>
        <v>0</v>
      </c>
      <c r="P24" s="12" t="e">
        <f t="shared" si="0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0</v>
      </c>
      <c r="O25" s="3">
        <f t="shared" si="2"/>
        <v>0</v>
      </c>
      <c r="P25" s="12" t="e">
        <f t="shared" si="0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75"/>
  <sheetViews>
    <sheetView zoomScaleNormal="100" workbookViewId="0">
      <selection activeCell="M38" sqref="M3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22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73</v>
      </c>
      <c r="C11" s="11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100</v>
      </c>
      <c r="N11" s="3">
        <v>1</v>
      </c>
      <c r="O11" s="3">
        <f t="shared" ref="O11:O29" si="2">COUNT(C11:L11)-COUNTIF(D11:L11,0)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77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90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83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88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40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89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B18" s="2" t="s">
        <v>85</v>
      </c>
      <c r="C18" s="10">
        <v>50</v>
      </c>
      <c r="M18" s="8">
        <f t="shared" si="1"/>
        <v>50</v>
      </c>
      <c r="O18" s="3">
        <f t="shared" si="2"/>
        <v>1</v>
      </c>
      <c r="P18" s="12">
        <f t="shared" si="0"/>
        <v>50</v>
      </c>
    </row>
    <row r="19" spans="1:16" ht="12" x14ac:dyDescent="0.25">
      <c r="A19" s="3">
        <v>10</v>
      </c>
      <c r="B19" s="2" t="s">
        <v>91</v>
      </c>
      <c r="C19" s="10">
        <v>50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50</v>
      </c>
      <c r="O19" s="3">
        <f t="shared" si="2"/>
        <v>1</v>
      </c>
      <c r="P19" s="12">
        <f t="shared" si="0"/>
        <v>50</v>
      </c>
    </row>
    <row r="20" spans="1:16" ht="12" x14ac:dyDescent="0.25">
      <c r="A20" s="3">
        <v>11</v>
      </c>
      <c r="B20" s="2" t="s">
        <v>78</v>
      </c>
      <c r="C20" s="10">
        <v>50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50</v>
      </c>
      <c r="O20" s="3">
        <f t="shared" si="2"/>
        <v>1</v>
      </c>
      <c r="P20" s="12">
        <f t="shared" si="0"/>
        <v>50</v>
      </c>
    </row>
    <row r="21" spans="1:16" ht="12" x14ac:dyDescent="0.25">
      <c r="A21" s="3">
        <v>12</v>
      </c>
      <c r="B21" s="2" t="s">
        <v>67</v>
      </c>
      <c r="C21" s="10">
        <v>50</v>
      </c>
      <c r="F21" s="11"/>
      <c r="M21" s="8">
        <f t="shared" si="1"/>
        <v>50</v>
      </c>
      <c r="O21" s="3">
        <f t="shared" si="2"/>
        <v>1</v>
      </c>
      <c r="P21" s="12">
        <f t="shared" si="0"/>
        <v>50</v>
      </c>
    </row>
    <row r="22" spans="1:16" ht="12" x14ac:dyDescent="0.25">
      <c r="A22" s="3">
        <v>13</v>
      </c>
      <c r="B22" s="2" t="s">
        <v>84</v>
      </c>
      <c r="C22" s="10">
        <v>40</v>
      </c>
      <c r="M22" s="8">
        <f t="shared" si="1"/>
        <v>40</v>
      </c>
      <c r="O22" s="3">
        <f t="shared" si="2"/>
        <v>1</v>
      </c>
      <c r="P22" s="12">
        <f t="shared" si="0"/>
        <v>40</v>
      </c>
    </row>
    <row r="23" spans="1:16" ht="12" x14ac:dyDescent="0.25">
      <c r="A23" s="3">
        <v>14</v>
      </c>
      <c r="B23" s="2" t="s">
        <v>92</v>
      </c>
      <c r="C23" s="10">
        <v>40</v>
      </c>
      <c r="M23" s="8">
        <f t="shared" si="1"/>
        <v>40</v>
      </c>
      <c r="O23" s="3">
        <f t="shared" si="2"/>
        <v>1</v>
      </c>
      <c r="P23" s="12">
        <f t="shared" si="0"/>
        <v>40</v>
      </c>
    </row>
    <row r="24" spans="1:16" ht="12" x14ac:dyDescent="0.25">
      <c r="A24" s="3">
        <v>15</v>
      </c>
      <c r="B24" s="2" t="s">
        <v>18</v>
      </c>
      <c r="C24" s="10">
        <v>40</v>
      </c>
      <c r="M24" s="8">
        <f t="shared" si="1"/>
        <v>40</v>
      </c>
      <c r="O24" s="3">
        <f t="shared" si="2"/>
        <v>1</v>
      </c>
      <c r="P24" s="12">
        <f t="shared" si="0"/>
        <v>40</v>
      </c>
    </row>
    <row r="25" spans="1:16" ht="12" x14ac:dyDescent="0.25">
      <c r="A25" s="3">
        <v>16</v>
      </c>
      <c r="B25" s="2" t="s">
        <v>19</v>
      </c>
      <c r="C25" s="10">
        <v>40</v>
      </c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40</v>
      </c>
      <c r="O25" s="3">
        <f t="shared" si="2"/>
        <v>1</v>
      </c>
      <c r="P25" s="12">
        <f t="shared" si="0"/>
        <v>40</v>
      </c>
    </row>
    <row r="26" spans="1:16" ht="12" x14ac:dyDescent="0.25">
      <c r="A26" s="3">
        <v>17</v>
      </c>
      <c r="B26" s="2" t="s">
        <v>62</v>
      </c>
      <c r="C26" s="10">
        <v>40</v>
      </c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40</v>
      </c>
      <c r="O26" s="3">
        <f t="shared" si="2"/>
        <v>1</v>
      </c>
      <c r="P26" s="12">
        <f t="shared" si="0"/>
        <v>40</v>
      </c>
    </row>
    <row r="27" spans="1:16" ht="12" x14ac:dyDescent="0.25">
      <c r="A27" s="3">
        <v>18</v>
      </c>
      <c r="B27" s="2" t="s">
        <v>74</v>
      </c>
      <c r="C27" s="3">
        <v>40</v>
      </c>
      <c r="E27" s="10"/>
      <c r="F27" s="10"/>
      <c r="G27" s="10"/>
      <c r="H27" s="10"/>
      <c r="I27" s="10"/>
      <c r="J27" s="10"/>
      <c r="K27" s="10"/>
      <c r="L27" s="10"/>
      <c r="M27" s="8">
        <f t="shared" si="1"/>
        <v>40</v>
      </c>
      <c r="O27" s="3">
        <f t="shared" si="2"/>
        <v>1</v>
      </c>
      <c r="P27" s="12">
        <f t="shared" si="0"/>
        <v>40</v>
      </c>
    </row>
    <row r="28" spans="1:16" ht="12" x14ac:dyDescent="0.25">
      <c r="A28" s="3">
        <v>19</v>
      </c>
      <c r="B28" s="2" t="s">
        <v>59</v>
      </c>
      <c r="C28" s="10">
        <v>30</v>
      </c>
      <c r="M28" s="8">
        <f t="shared" si="1"/>
        <v>30</v>
      </c>
      <c r="O28" s="3">
        <f t="shared" si="2"/>
        <v>1</v>
      </c>
      <c r="P28" s="12">
        <f t="shared" si="0"/>
        <v>30</v>
      </c>
    </row>
    <row r="29" spans="1:16" ht="12" x14ac:dyDescent="0.25">
      <c r="A29" s="3">
        <v>20</v>
      </c>
      <c r="B29" s="2" t="s">
        <v>46</v>
      </c>
      <c r="C29" s="10">
        <v>30</v>
      </c>
      <c r="E29" s="8"/>
      <c r="G29" s="8"/>
      <c r="M29" s="8">
        <f t="shared" si="1"/>
        <v>30</v>
      </c>
      <c r="O29" s="3">
        <f t="shared" si="2"/>
        <v>1</v>
      </c>
      <c r="P29" s="12">
        <f t="shared" si="0"/>
        <v>30</v>
      </c>
    </row>
    <row r="30" spans="1:16" ht="12" x14ac:dyDescent="0.25">
      <c r="A30" s="3">
        <v>21</v>
      </c>
      <c r="B30" s="2" t="s">
        <v>86</v>
      </c>
      <c r="C30" s="10">
        <v>30</v>
      </c>
      <c r="H30" s="8"/>
      <c r="I30" s="8"/>
      <c r="J30" s="8"/>
      <c r="K30" s="8"/>
      <c r="L30" s="8"/>
      <c r="M30" s="8">
        <f t="shared" ref="M30:M39" si="3">SUM(C30:L30)</f>
        <v>30</v>
      </c>
      <c r="O30" s="3">
        <f t="shared" ref="O30:O39" si="4">COUNT(C30:L30)-COUNTIF(D30:L30,0)</f>
        <v>1</v>
      </c>
      <c r="P30" s="12">
        <f t="shared" ref="P30:P39" si="5">M30/O30</f>
        <v>30</v>
      </c>
    </row>
    <row r="31" spans="1:16" ht="12" x14ac:dyDescent="0.25">
      <c r="A31" s="3">
        <v>22</v>
      </c>
      <c r="B31" s="2" t="s">
        <v>20</v>
      </c>
      <c r="C31" s="10">
        <v>30</v>
      </c>
      <c r="H31" s="8"/>
      <c r="I31" s="8"/>
      <c r="J31" s="8"/>
      <c r="K31" s="8"/>
      <c r="L31" s="8"/>
      <c r="M31" s="8">
        <f t="shared" si="3"/>
        <v>30</v>
      </c>
      <c r="O31" s="3">
        <f t="shared" si="4"/>
        <v>1</v>
      </c>
      <c r="P31" s="12">
        <f t="shared" si="5"/>
        <v>30</v>
      </c>
    </row>
    <row r="32" spans="1:16" ht="12" x14ac:dyDescent="0.25">
      <c r="A32" s="3">
        <v>23</v>
      </c>
      <c r="B32" s="2" t="s">
        <v>29</v>
      </c>
      <c r="C32" s="10">
        <v>30</v>
      </c>
      <c r="E32" s="10"/>
      <c r="F32" s="10"/>
      <c r="G32" s="10"/>
      <c r="H32" s="10"/>
      <c r="I32" s="10"/>
      <c r="J32" s="10"/>
      <c r="K32" s="10"/>
      <c r="L32" s="10"/>
      <c r="M32" s="8">
        <f t="shared" si="3"/>
        <v>30</v>
      </c>
      <c r="O32" s="3">
        <f t="shared" si="4"/>
        <v>1</v>
      </c>
      <c r="P32" s="12">
        <f t="shared" si="5"/>
        <v>30</v>
      </c>
    </row>
    <row r="33" spans="1:16" ht="12" x14ac:dyDescent="0.25">
      <c r="A33" s="3">
        <v>24</v>
      </c>
      <c r="B33" s="2" t="s">
        <v>21</v>
      </c>
      <c r="C33" s="10">
        <v>30</v>
      </c>
      <c r="M33" s="8">
        <f t="shared" si="3"/>
        <v>30</v>
      </c>
      <c r="O33" s="3">
        <f t="shared" si="4"/>
        <v>1</v>
      </c>
      <c r="P33" s="12">
        <f t="shared" si="5"/>
        <v>30</v>
      </c>
    </row>
    <row r="34" spans="1:16" ht="12" x14ac:dyDescent="0.25">
      <c r="A34" s="3">
        <v>25</v>
      </c>
      <c r="M34" s="8">
        <f t="shared" si="3"/>
        <v>0</v>
      </c>
      <c r="O34" s="3">
        <f t="shared" si="4"/>
        <v>0</v>
      </c>
      <c r="P34" s="12" t="e">
        <f t="shared" si="5"/>
        <v>#DIV/0!</v>
      </c>
    </row>
    <row r="35" spans="1:16" ht="12" x14ac:dyDescent="0.25">
      <c r="A35" s="3">
        <v>26</v>
      </c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>
        <f t="shared" si="3"/>
        <v>0</v>
      </c>
      <c r="O35" s="3">
        <f t="shared" si="4"/>
        <v>0</v>
      </c>
      <c r="P35" s="12" t="e">
        <f t="shared" si="5"/>
        <v>#DIV/0!</v>
      </c>
    </row>
    <row r="36" spans="1:16" ht="12" x14ac:dyDescent="0.25">
      <c r="A36" s="3">
        <v>27</v>
      </c>
      <c r="M36" s="8">
        <f t="shared" si="3"/>
        <v>0</v>
      </c>
      <c r="O36" s="3">
        <f t="shared" si="4"/>
        <v>0</v>
      </c>
      <c r="P36" s="12" t="e">
        <f t="shared" si="5"/>
        <v>#DIV/0!</v>
      </c>
    </row>
    <row r="37" spans="1:16" ht="12" x14ac:dyDescent="0.25">
      <c r="A37" s="3">
        <v>28</v>
      </c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>
        <f t="shared" si="3"/>
        <v>0</v>
      </c>
      <c r="O37" s="3">
        <f t="shared" si="4"/>
        <v>0</v>
      </c>
      <c r="P37" s="12" t="e">
        <f t="shared" si="5"/>
        <v>#DIV/0!</v>
      </c>
    </row>
    <row r="38" spans="1:16" ht="12" x14ac:dyDescent="0.25">
      <c r="A38" s="3">
        <v>29</v>
      </c>
      <c r="M38" s="8">
        <f t="shared" si="3"/>
        <v>0</v>
      </c>
      <c r="O38" s="3">
        <f t="shared" si="4"/>
        <v>0</v>
      </c>
      <c r="P38" s="12" t="e">
        <f t="shared" si="5"/>
        <v>#DIV/0!</v>
      </c>
    </row>
    <row r="39" spans="1:16" ht="12" x14ac:dyDescent="0.25">
      <c r="A39" s="3">
        <v>30</v>
      </c>
      <c r="C39" s="10"/>
      <c r="E39" s="8"/>
      <c r="G39" s="8"/>
      <c r="M39" s="8">
        <f t="shared" si="3"/>
        <v>0</v>
      </c>
      <c r="O39" s="3">
        <f t="shared" si="4"/>
        <v>0</v>
      </c>
      <c r="P39" s="12" t="e">
        <f t="shared" si="5"/>
        <v>#DIV/0!</v>
      </c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O103">
    <sortCondition descending="1" ref="L10:L103"/>
  </sortState>
  <mergeCells count="1">
    <mergeCell ref="C2:J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9E778-2026-4D54-8832-17A628FBD996}">
  <dimension ref="A2:T75"/>
  <sheetViews>
    <sheetView workbookViewId="0">
      <selection activeCell="M12" sqref="M12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97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35</v>
      </c>
      <c r="C11" s="11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100</v>
      </c>
      <c r="N11" s="3">
        <v>1</v>
      </c>
      <c r="O11" s="3">
        <f t="shared" ref="O11:O29" si="2">COUNT(C11:L11)-COUNTIF(D11:L11,0)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50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51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27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41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113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48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B18" s="2" t="s">
        <v>44</v>
      </c>
      <c r="C18" s="10">
        <v>50</v>
      </c>
      <c r="M18" s="8">
        <f t="shared" si="1"/>
        <v>50</v>
      </c>
      <c r="O18" s="3">
        <f t="shared" si="2"/>
        <v>1</v>
      </c>
      <c r="P18" s="12">
        <f t="shared" si="0"/>
        <v>50</v>
      </c>
    </row>
    <row r="19" spans="1:16" ht="12" x14ac:dyDescent="0.25">
      <c r="A19" s="3">
        <v>10</v>
      </c>
      <c r="B19" s="2" t="s">
        <v>56</v>
      </c>
      <c r="C19" s="10">
        <v>50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50</v>
      </c>
      <c r="O19" s="3">
        <f t="shared" si="2"/>
        <v>1</v>
      </c>
      <c r="P19" s="12">
        <f t="shared" si="0"/>
        <v>50</v>
      </c>
    </row>
    <row r="20" spans="1:16" ht="12" x14ac:dyDescent="0.25">
      <c r="A20" s="3">
        <v>11</v>
      </c>
      <c r="B20" s="2" t="s">
        <v>43</v>
      </c>
      <c r="C20" s="10">
        <v>50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50</v>
      </c>
      <c r="O20" s="3">
        <f t="shared" si="2"/>
        <v>1</v>
      </c>
      <c r="P20" s="12">
        <f t="shared" si="0"/>
        <v>50</v>
      </c>
    </row>
    <row r="21" spans="1:16" ht="12" x14ac:dyDescent="0.25">
      <c r="A21" s="3">
        <v>12</v>
      </c>
      <c r="B21" s="2" t="s">
        <v>108</v>
      </c>
      <c r="C21" s="10">
        <v>50</v>
      </c>
      <c r="F21" s="11"/>
      <c r="M21" s="8">
        <f t="shared" si="1"/>
        <v>50</v>
      </c>
      <c r="O21" s="3">
        <f t="shared" si="2"/>
        <v>1</v>
      </c>
      <c r="P21" s="12">
        <f t="shared" si="0"/>
        <v>50</v>
      </c>
    </row>
    <row r="22" spans="1:16" ht="12" x14ac:dyDescent="0.25">
      <c r="A22" s="3">
        <v>13</v>
      </c>
      <c r="B22" s="2" t="s">
        <v>102</v>
      </c>
      <c r="C22" s="10">
        <v>40</v>
      </c>
      <c r="M22" s="8">
        <f t="shared" si="1"/>
        <v>40</v>
      </c>
      <c r="O22" s="3">
        <f t="shared" si="2"/>
        <v>1</v>
      </c>
      <c r="P22" s="12">
        <f t="shared" si="0"/>
        <v>40</v>
      </c>
    </row>
    <row r="23" spans="1:16" ht="12" x14ac:dyDescent="0.25">
      <c r="A23" s="3">
        <v>14</v>
      </c>
      <c r="B23" s="2" t="s">
        <v>111</v>
      </c>
      <c r="C23" s="10">
        <v>40</v>
      </c>
      <c r="M23" s="8">
        <f t="shared" si="1"/>
        <v>40</v>
      </c>
      <c r="O23" s="3">
        <f t="shared" si="2"/>
        <v>1</v>
      </c>
      <c r="P23" s="12">
        <f t="shared" si="0"/>
        <v>40</v>
      </c>
    </row>
    <row r="24" spans="1:16" ht="12" x14ac:dyDescent="0.25">
      <c r="A24" s="3">
        <v>15</v>
      </c>
      <c r="B24" s="2" t="s">
        <v>101</v>
      </c>
      <c r="C24" s="10">
        <v>40</v>
      </c>
      <c r="M24" s="8">
        <f t="shared" si="1"/>
        <v>40</v>
      </c>
      <c r="O24" s="3">
        <f t="shared" si="2"/>
        <v>1</v>
      </c>
      <c r="P24" s="12">
        <f t="shared" si="0"/>
        <v>40</v>
      </c>
    </row>
    <row r="25" spans="1:16" ht="12" x14ac:dyDescent="0.25">
      <c r="A25" s="3">
        <v>16</v>
      </c>
      <c r="B25" s="2" t="s">
        <v>53</v>
      </c>
      <c r="C25" s="10">
        <v>40</v>
      </c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40</v>
      </c>
      <c r="O25" s="3">
        <f t="shared" si="2"/>
        <v>1</v>
      </c>
      <c r="P25" s="12">
        <f t="shared" si="0"/>
        <v>40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O107">
    <sortCondition descending="1" ref="L10:L107"/>
    <sortCondition descending="1" ref="M10:M107"/>
    <sortCondition descending="1" ref="O10:O107"/>
  </sortState>
  <mergeCells count="1">
    <mergeCell ref="C2:J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BB97B-4625-4C54-B552-24776FAB9798}">
  <dimension ref="A2:T75"/>
  <sheetViews>
    <sheetView tabSelected="1" workbookViewId="0">
      <selection activeCell="C12" sqref="C12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37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119</v>
      </c>
      <c r="C10" s="11">
        <v>100</v>
      </c>
      <c r="D10" s="8"/>
      <c r="G10" s="11"/>
      <c r="H10" s="11"/>
      <c r="M10" s="8">
        <f>SUM(C10:L10)</f>
        <v>100</v>
      </c>
      <c r="N10" s="3">
        <v>1</v>
      </c>
      <c r="O10" s="3">
        <f>COUNT(C10:L10)-COUNTIF(D10:L10,0)</f>
        <v>1</v>
      </c>
      <c r="P10" s="12">
        <f t="shared" ref="P10:P29" si="0">M10/O10</f>
        <v>100</v>
      </c>
    </row>
    <row r="11" spans="1:16" ht="12" x14ac:dyDescent="0.25">
      <c r="A11" s="3">
        <v>2</v>
      </c>
      <c r="B11" s="2" t="s">
        <v>109</v>
      </c>
      <c r="C11" s="11">
        <v>100</v>
      </c>
      <c r="D11" s="8"/>
      <c r="E11" s="10"/>
      <c r="F11" s="10"/>
      <c r="G11" s="10"/>
      <c r="H11" s="10"/>
      <c r="I11" s="8"/>
      <c r="J11" s="8"/>
      <c r="K11" s="10"/>
      <c r="L11" s="10"/>
      <c r="M11" s="8">
        <f t="shared" ref="M11:M29" si="1">SUM(C11:L11)</f>
        <v>100</v>
      </c>
      <c r="N11" s="3">
        <v>1</v>
      </c>
      <c r="O11" s="3">
        <f t="shared" ref="O11:O29" si="2">COUNT(C11:L11)-COUNTIF(D11:L11,0)</f>
        <v>1</v>
      </c>
      <c r="P11" s="12">
        <f t="shared" si="0"/>
        <v>100</v>
      </c>
    </row>
    <row r="12" spans="1:16" ht="12" x14ac:dyDescent="0.25">
      <c r="A12" s="3">
        <v>3</v>
      </c>
      <c r="B12" s="2" t="s">
        <v>96</v>
      </c>
      <c r="C12" s="10">
        <v>80</v>
      </c>
      <c r="M12" s="8">
        <f t="shared" si="1"/>
        <v>80</v>
      </c>
      <c r="O12" s="3">
        <f t="shared" si="2"/>
        <v>1</v>
      </c>
      <c r="P12" s="12">
        <f t="shared" si="0"/>
        <v>80</v>
      </c>
    </row>
    <row r="13" spans="1:16" ht="12" x14ac:dyDescent="0.25">
      <c r="A13" s="3">
        <v>4</v>
      </c>
      <c r="B13" s="2" t="s">
        <v>107</v>
      </c>
      <c r="C13" s="10">
        <v>80</v>
      </c>
      <c r="M13" s="8">
        <f t="shared" si="1"/>
        <v>80</v>
      </c>
      <c r="O13" s="3">
        <f t="shared" si="2"/>
        <v>1</v>
      </c>
      <c r="P13" s="12">
        <f t="shared" si="0"/>
        <v>80</v>
      </c>
    </row>
    <row r="14" spans="1:16" ht="12" x14ac:dyDescent="0.25">
      <c r="A14" s="3">
        <v>5</v>
      </c>
      <c r="B14" s="2" t="s">
        <v>122</v>
      </c>
      <c r="C14" s="10">
        <v>70</v>
      </c>
      <c r="D14" s="8"/>
      <c r="E14" s="11"/>
      <c r="M14" s="8">
        <f t="shared" si="1"/>
        <v>70</v>
      </c>
      <c r="O14" s="3">
        <f t="shared" si="2"/>
        <v>1</v>
      </c>
      <c r="P14" s="12">
        <f t="shared" si="0"/>
        <v>70</v>
      </c>
    </row>
    <row r="15" spans="1:16" ht="12" x14ac:dyDescent="0.25">
      <c r="A15" s="3">
        <v>6</v>
      </c>
      <c r="B15" s="2" t="s">
        <v>112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10"/>
      <c r="M15" s="8">
        <f t="shared" si="1"/>
        <v>70</v>
      </c>
      <c r="O15" s="3">
        <f t="shared" si="2"/>
        <v>1</v>
      </c>
      <c r="P15" s="12">
        <f t="shared" si="0"/>
        <v>70</v>
      </c>
    </row>
    <row r="16" spans="1:16" ht="12" x14ac:dyDescent="0.25">
      <c r="A16" s="3">
        <v>7</v>
      </c>
      <c r="B16" s="2" t="s">
        <v>100</v>
      </c>
      <c r="C16" s="10">
        <v>60</v>
      </c>
      <c r="D16" s="8"/>
      <c r="E16" s="10"/>
      <c r="F16" s="10"/>
      <c r="G16" s="10"/>
      <c r="H16" s="10"/>
      <c r="I16" s="10"/>
      <c r="J16" s="10"/>
      <c r="K16" s="10"/>
      <c r="L16" s="10"/>
      <c r="M16" s="8">
        <f t="shared" si="1"/>
        <v>60</v>
      </c>
      <c r="O16" s="3">
        <f t="shared" si="2"/>
        <v>1</v>
      </c>
      <c r="P16" s="12">
        <f t="shared" si="0"/>
        <v>60</v>
      </c>
    </row>
    <row r="17" spans="1:16" ht="12" x14ac:dyDescent="0.25">
      <c r="A17" s="3">
        <v>8</v>
      </c>
      <c r="B17" s="2" t="s">
        <v>123</v>
      </c>
      <c r="C17" s="10">
        <v>60</v>
      </c>
      <c r="M17" s="8">
        <f t="shared" si="1"/>
        <v>60</v>
      </c>
      <c r="O17" s="3">
        <f t="shared" si="2"/>
        <v>1</v>
      </c>
      <c r="P17" s="12">
        <f t="shared" si="0"/>
        <v>60</v>
      </c>
    </row>
    <row r="18" spans="1:16" ht="12" x14ac:dyDescent="0.25">
      <c r="A18" s="3">
        <v>9</v>
      </c>
      <c r="B18" s="2" t="s">
        <v>45</v>
      </c>
      <c r="C18" s="10">
        <v>50</v>
      </c>
      <c r="M18" s="8">
        <f t="shared" si="1"/>
        <v>50</v>
      </c>
      <c r="O18" s="3">
        <f t="shared" si="2"/>
        <v>1</v>
      </c>
      <c r="P18" s="12">
        <f t="shared" si="0"/>
        <v>50</v>
      </c>
    </row>
    <row r="19" spans="1:16" ht="12" x14ac:dyDescent="0.25">
      <c r="A19" s="3">
        <v>10</v>
      </c>
      <c r="B19" s="2" t="s">
        <v>75</v>
      </c>
      <c r="C19" s="10">
        <v>50</v>
      </c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1"/>
        <v>50</v>
      </c>
      <c r="O19" s="3">
        <f t="shared" si="2"/>
        <v>1</v>
      </c>
      <c r="P19" s="12">
        <f t="shared" si="0"/>
        <v>50</v>
      </c>
    </row>
    <row r="20" spans="1:16" ht="12" x14ac:dyDescent="0.25">
      <c r="A20" s="3">
        <v>11</v>
      </c>
      <c r="B20" s="2" t="s">
        <v>54</v>
      </c>
      <c r="C20" s="10">
        <v>50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1"/>
        <v>50</v>
      </c>
      <c r="O20" s="3">
        <f t="shared" si="2"/>
        <v>1</v>
      </c>
      <c r="P20" s="12">
        <f t="shared" si="0"/>
        <v>50</v>
      </c>
    </row>
    <row r="21" spans="1:16" ht="12" x14ac:dyDescent="0.25">
      <c r="A21" s="3">
        <v>12</v>
      </c>
      <c r="B21" s="2" t="s">
        <v>124</v>
      </c>
      <c r="C21" s="10">
        <v>50</v>
      </c>
      <c r="F21" s="11"/>
      <c r="M21" s="8">
        <f t="shared" si="1"/>
        <v>50</v>
      </c>
      <c r="O21" s="3">
        <f t="shared" si="2"/>
        <v>1</v>
      </c>
      <c r="P21" s="12">
        <f t="shared" si="0"/>
        <v>50</v>
      </c>
    </row>
    <row r="22" spans="1:16" ht="12" x14ac:dyDescent="0.25">
      <c r="A22" s="3">
        <v>13</v>
      </c>
      <c r="B22" s="2" t="s">
        <v>121</v>
      </c>
      <c r="C22" s="10">
        <v>40</v>
      </c>
      <c r="M22" s="8">
        <f t="shared" si="1"/>
        <v>40</v>
      </c>
      <c r="O22" s="3">
        <f t="shared" si="2"/>
        <v>1</v>
      </c>
      <c r="P22" s="12">
        <f t="shared" si="0"/>
        <v>40</v>
      </c>
    </row>
    <row r="23" spans="1:16" ht="12" x14ac:dyDescent="0.25">
      <c r="A23" s="3">
        <v>14</v>
      </c>
      <c r="B23" s="2" t="s">
        <v>125</v>
      </c>
      <c r="C23" s="10">
        <v>40</v>
      </c>
      <c r="M23" s="8">
        <f t="shared" si="1"/>
        <v>40</v>
      </c>
      <c r="O23" s="3">
        <f t="shared" si="2"/>
        <v>1</v>
      </c>
      <c r="P23" s="12">
        <f t="shared" si="0"/>
        <v>40</v>
      </c>
    </row>
    <row r="24" spans="1:16" ht="12" x14ac:dyDescent="0.25">
      <c r="A24" s="3">
        <v>15</v>
      </c>
      <c r="B24" s="2" t="s">
        <v>72</v>
      </c>
      <c r="C24" s="10">
        <v>40</v>
      </c>
      <c r="M24" s="8">
        <f t="shared" si="1"/>
        <v>40</v>
      </c>
      <c r="O24" s="3">
        <f t="shared" si="2"/>
        <v>1</v>
      </c>
      <c r="P24" s="12">
        <f t="shared" si="0"/>
        <v>40</v>
      </c>
    </row>
    <row r="25" spans="1:16" ht="12" x14ac:dyDescent="0.25">
      <c r="A25" s="3">
        <v>16</v>
      </c>
      <c r="B25" s="2" t="s">
        <v>55</v>
      </c>
      <c r="C25" s="10">
        <v>40</v>
      </c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1"/>
        <v>40</v>
      </c>
      <c r="O25" s="3">
        <f t="shared" si="2"/>
        <v>1</v>
      </c>
      <c r="P25" s="12">
        <f t="shared" si="0"/>
        <v>40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1"/>
        <v>0</v>
      </c>
      <c r="O26" s="3">
        <f t="shared" si="2"/>
        <v>0</v>
      </c>
      <c r="P26" s="12" t="e">
        <f t="shared" si="0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1"/>
        <v>0</v>
      </c>
      <c r="O27" s="3">
        <f t="shared" si="2"/>
        <v>0</v>
      </c>
      <c r="P27" s="12" t="e">
        <f t="shared" si="0"/>
        <v>#DIV/0!</v>
      </c>
    </row>
    <row r="28" spans="1:16" ht="12" x14ac:dyDescent="0.25">
      <c r="A28" s="3">
        <v>19</v>
      </c>
      <c r="M28" s="8">
        <f t="shared" si="1"/>
        <v>0</v>
      </c>
      <c r="O28" s="3">
        <f t="shared" si="2"/>
        <v>0</v>
      </c>
      <c r="P28" s="12" t="e">
        <f t="shared" si="0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1"/>
        <v>0</v>
      </c>
      <c r="O29" s="3">
        <f t="shared" si="2"/>
        <v>0</v>
      </c>
      <c r="P29" s="12" t="e">
        <f t="shared" si="0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mergeCells count="1">
    <mergeCell ref="C2:J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12</vt:i4>
      </vt:variant>
    </vt:vector>
  </HeadingPairs>
  <TitlesOfParts>
    <vt:vector size="12" baseType="lpstr">
      <vt:lpstr>MSA</vt:lpstr>
      <vt:lpstr>MSB</vt:lpstr>
      <vt:lpstr>MSC</vt:lpstr>
      <vt:lpstr>WS</vt:lpstr>
      <vt:lpstr>MDA</vt:lpstr>
      <vt:lpstr>MDB</vt:lpstr>
      <vt:lpstr>MDC</vt:lpstr>
      <vt:lpstr>WDA</vt:lpstr>
      <vt:lpstr>WDB</vt:lpstr>
      <vt:lpstr>XDA</vt:lpstr>
      <vt:lpstr>XDB</vt:lpstr>
      <vt:lpstr>XDC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Jaks</dc:creator>
  <cp:lastModifiedBy>Matic Ivančič</cp:lastModifiedBy>
  <cp:lastPrinted>2020-06-11T14:54:44Z</cp:lastPrinted>
  <dcterms:created xsi:type="dcterms:W3CDTF">2018-03-12T10:17:06Z</dcterms:created>
  <dcterms:modified xsi:type="dcterms:W3CDTF">2025-09-30T20:48:46Z</dcterms:modified>
</cp:coreProperties>
</file>